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130" windowWidth="1524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<sst xmlns="http://schemas.openxmlformats.org/spreadsheetml/2006/main" count="39" uniqueCount="22">
  <si>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Poisson-Verteilung</t>
  </si>
  <si>
    <t>mu</t>
  </si>
  <si>
    <t>mu=n*p</t>
  </si>
  <si>
    <t>n</t>
  </si>
  <si>
    <t xml:space="preserve">p </t>
  </si>
  <si>
    <t>Binomial-Verteilung</t>
  </si>
  <si>
    <t>sig2</t>
  </si>
  <si>
    <t>sig</t>
  </si>
  <si>
    <t>Voraussetzung: p &lt;= 0.1 und n &gt;=100</t>
  </si>
  <si>
    <t>Normalverteilung-Verteilung</t>
  </si>
  <si>
    <t>(stetig)</t>
  </si>
  <si>
    <t>(diskret)</t>
  </si>
  <si>
    <t>=p*n</t>
  </si>
  <si>
    <t>=p*n*(1-p)</t>
  </si>
  <si>
    <t>=SQRT(sig2)</t>
  </si>
  <si>
    <t>Obere Grenze</t>
  </si>
  <si>
    <t>Wahrscheinlichkeit</t>
  </si>
  <si>
    <t>Untere Grenze</t>
  </si>
  <si>
    <t>Quantile</t>
  </si>
  <si>
    <t>Gegen-W</t>
  </si>
  <si>
    <t>Parameter, die relevant für die Verteilung sind, sind gelb markiert.</t>
  </si>
  <si>
    <t>mu und sig2 können entweder direkt eingegeben oder berechnet werden: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</si>
</sst>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Poisson-V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Sheet1!$A$51:$K$51</c:f>
              <c:numCache/>
            </c:numRef>
          </c:cat>
          <c:val>
            <c:numRef>
              <c:f>Sheet1!$A$52:$K$52</c:f>
              <c:numCache/>
            </c:numRef>
          </c:val>
        </c:ser>
        <c:axId val="8676078"/>
        <c:axId val="45680151"/>
      </c:barChart>
      <c:catAx>
        <c:axId val="8676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80151"/>
        <c:crosses val="autoZero"/>
        <c:auto val="1"/>
        <c:lblOffset val="100"/>
        <c:noMultiLvlLbl val="0"/>
      </c:catAx>
      <c:valAx>
        <c:axId val="45680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6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Binomial-V.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Sheet1!$A$31:$K$31</c:f>
              <c:numCache/>
            </c:numRef>
          </c:cat>
          <c:val>
            <c:numRef>
              <c:f>Sheet1!$A$32:$K$32</c:f>
              <c:numCache/>
            </c:numRef>
          </c:val>
        </c:ser>
        <c:axId val="56971052"/>
        <c:axId val="2426173"/>
      </c:barChart>
      <c:catAx>
        <c:axId val="5697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173"/>
        <c:crosses val="autoZero"/>
        <c:auto val="1"/>
        <c:lblOffset val="100"/>
        <c:noMultiLvlLbl val="0"/>
      </c:catAx>
      <c:valAx>
        <c:axId val="2426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71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Normal-V.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Sheet1!$A$7:$K$7</c:f>
              <c:numCache/>
            </c:numRef>
          </c:cat>
          <c:val>
            <c:numRef>
              <c:f>Sheet1!$A$8:$K$8</c:f>
              <c:numCache/>
            </c:numRef>
          </c:val>
        </c:ser>
        <c:axId val="31540250"/>
        <c:axId val="7370067"/>
      </c:barChart>
      <c:catAx>
        <c:axId val="3154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70067"/>
        <c:crosses val="autoZero"/>
        <c:auto val="1"/>
        <c:lblOffset val="100"/>
        <c:noMultiLvlLbl val="0"/>
      </c:catAx>
      <c:valAx>
        <c:axId val="7370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0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54</xdr:row>
      <xdr:rowOff>123825</xdr:rowOff>
    </xdr:from>
    <xdr:to>
      <xdr:col>15</xdr:col>
      <xdr:colOff>285750</xdr:colOff>
      <xdr:row>70</xdr:row>
      <xdr:rowOff>57150</xdr:rowOff>
    </xdr:to>
    <xdr:graphicFrame>
      <xdr:nvGraphicFramePr>
        <xdr:cNvPr id="1" name="Chart 1"/>
        <xdr:cNvGraphicFramePr/>
      </xdr:nvGraphicFramePr>
      <xdr:xfrm>
        <a:off x="3857625" y="8620125"/>
        <a:ext cx="49244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34</xdr:row>
      <xdr:rowOff>85725</xdr:rowOff>
    </xdr:from>
    <xdr:to>
      <xdr:col>16</xdr:col>
      <xdr:colOff>133350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4305300" y="5410200"/>
        <a:ext cx="4933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552450</xdr:colOff>
      <xdr:row>10</xdr:row>
      <xdr:rowOff>38100</xdr:rowOff>
    </xdr:from>
    <xdr:to>
      <xdr:col>15</xdr:col>
      <xdr:colOff>600075</xdr:colOff>
      <xdr:row>25</xdr:row>
      <xdr:rowOff>142875</xdr:rowOff>
    </xdr:to>
    <xdr:graphicFrame>
      <xdr:nvGraphicFramePr>
        <xdr:cNvPr id="3" name="Chart 3"/>
        <xdr:cNvGraphicFramePr/>
      </xdr:nvGraphicFramePr>
      <xdr:xfrm>
        <a:off x="4171950" y="1590675"/>
        <a:ext cx="4924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9.421875" style="0" customWidth="1"/>
    <col min="2" max="2" width="7.8515625" style="0" customWidth="1"/>
    <col min="3" max="3" width="6.7109375" style="0" customWidth="1"/>
    <col min="4" max="4" width="6.8515625" style="0" customWidth="1"/>
    <col min="5" max="5" width="7.28125" style="0" customWidth="1"/>
    <col min="6" max="6" width="7.00390625" style="0" customWidth="1"/>
  </cols>
  <sheetData>
    <row r="1" ht="12">
      <c r="A1" s="4" t="s">
        <v>20</v>
      </c>
    </row>
    <row r="4" spans="1:7" ht="12">
      <c r="A4" s="1" t="s">
        <v>9</v>
      </c>
      <c r="E4" t="s">
        <v>10</v>
      </c>
      <c r="G4" s="1" t="s">
        <v>21</v>
      </c>
    </row>
    <row r="5" spans="1:10" ht="12">
      <c r="A5" t="s">
        <v>3</v>
      </c>
      <c r="B5">
        <v>12</v>
      </c>
      <c r="C5" t="s">
        <v>1</v>
      </c>
      <c r="D5" s="4">
        <f>B5*B6</f>
        <v>1.2000000000000002</v>
      </c>
      <c r="G5" t="s">
        <v>3</v>
      </c>
      <c r="H5">
        <v>75</v>
      </c>
      <c r="I5" t="s">
        <v>1</v>
      </c>
      <c r="J5" s="3" t="s">
        <v>12</v>
      </c>
    </row>
    <row r="6" spans="1:12" ht="12">
      <c r="A6" t="s">
        <v>4</v>
      </c>
      <c r="B6">
        <v>0.1</v>
      </c>
      <c r="C6" t="s">
        <v>6</v>
      </c>
      <c r="D6" s="5">
        <f>B5*B6*(1-B6)</f>
        <v>1.0800000000000003</v>
      </c>
      <c r="E6" t="s">
        <v>7</v>
      </c>
      <c r="F6" s="4">
        <f>SQRT(D6)</f>
        <v>1.0392304845413265</v>
      </c>
      <c r="G6" t="s">
        <v>4</v>
      </c>
      <c r="H6">
        <v>0.04</v>
      </c>
      <c r="I6" t="s">
        <v>6</v>
      </c>
      <c r="J6" s="3" t="s">
        <v>13</v>
      </c>
      <c r="K6" t="s">
        <v>7</v>
      </c>
      <c r="L6" s="3" t="s">
        <v>14</v>
      </c>
    </row>
    <row r="7" spans="1:256" ht="12">
      <c r="A7">
        <v>0</v>
      </c>
      <c r="B7">
        <f>A7+1</f>
        <v>1</v>
      </c>
      <c r="C7">
        <f aca="true" t="shared" si="0" ref="C7:BN7">B7+1</f>
        <v>2</v>
      </c>
      <c r="D7">
        <f t="shared" si="0"/>
        <v>3</v>
      </c>
      <c r="E7">
        <f t="shared" si="0"/>
        <v>4</v>
      </c>
      <c r="F7">
        <f t="shared" si="0"/>
        <v>5</v>
      </c>
      <c r="G7">
        <f t="shared" si="0"/>
        <v>6</v>
      </c>
      <c r="H7">
        <f t="shared" si="0"/>
        <v>7</v>
      </c>
      <c r="I7">
        <f t="shared" si="0"/>
        <v>8</v>
      </c>
      <c r="J7">
        <f t="shared" si="0"/>
        <v>9</v>
      </c>
      <c r="K7">
        <f t="shared" si="0"/>
        <v>10</v>
      </c>
      <c r="L7">
        <f t="shared" si="0"/>
        <v>11</v>
      </c>
      <c r="M7">
        <f t="shared" si="0"/>
        <v>12</v>
      </c>
      <c r="N7">
        <f t="shared" si="0"/>
        <v>13</v>
      </c>
      <c r="O7">
        <f t="shared" si="0"/>
        <v>14</v>
      </c>
      <c r="P7">
        <f t="shared" si="0"/>
        <v>15</v>
      </c>
      <c r="Q7">
        <f t="shared" si="0"/>
        <v>16</v>
      </c>
      <c r="R7">
        <f t="shared" si="0"/>
        <v>17</v>
      </c>
      <c r="S7">
        <f t="shared" si="0"/>
        <v>18</v>
      </c>
      <c r="T7">
        <f t="shared" si="0"/>
        <v>19</v>
      </c>
      <c r="U7">
        <f t="shared" si="0"/>
        <v>20</v>
      </c>
      <c r="V7">
        <f t="shared" si="0"/>
        <v>21</v>
      </c>
      <c r="W7">
        <f t="shared" si="0"/>
        <v>22</v>
      </c>
      <c r="X7">
        <f t="shared" si="0"/>
        <v>23</v>
      </c>
      <c r="Y7">
        <f t="shared" si="0"/>
        <v>24</v>
      </c>
      <c r="Z7">
        <f t="shared" si="0"/>
        <v>25</v>
      </c>
      <c r="AA7">
        <f t="shared" si="0"/>
        <v>26</v>
      </c>
      <c r="AB7">
        <f t="shared" si="0"/>
        <v>27</v>
      </c>
      <c r="AC7">
        <f t="shared" si="0"/>
        <v>28</v>
      </c>
      <c r="AD7">
        <f t="shared" si="0"/>
        <v>29</v>
      </c>
      <c r="AE7">
        <f t="shared" si="0"/>
        <v>30</v>
      </c>
      <c r="AF7">
        <f t="shared" si="0"/>
        <v>31</v>
      </c>
      <c r="AG7">
        <f t="shared" si="0"/>
        <v>32</v>
      </c>
      <c r="AH7">
        <f t="shared" si="0"/>
        <v>33</v>
      </c>
      <c r="AI7">
        <f t="shared" si="0"/>
        <v>34</v>
      </c>
      <c r="AJ7">
        <f t="shared" si="0"/>
        <v>35</v>
      </c>
      <c r="AK7">
        <f t="shared" si="0"/>
        <v>36</v>
      </c>
      <c r="AL7">
        <f t="shared" si="0"/>
        <v>37</v>
      </c>
      <c r="AM7">
        <f t="shared" si="0"/>
        <v>38</v>
      </c>
      <c r="AN7">
        <f t="shared" si="0"/>
        <v>39</v>
      </c>
      <c r="AO7">
        <f t="shared" si="0"/>
        <v>40</v>
      </c>
      <c r="AP7">
        <f t="shared" si="0"/>
        <v>41</v>
      </c>
      <c r="AQ7">
        <f t="shared" si="0"/>
        <v>42</v>
      </c>
      <c r="AR7">
        <f t="shared" si="0"/>
        <v>43</v>
      </c>
      <c r="AS7">
        <f t="shared" si="0"/>
        <v>44</v>
      </c>
      <c r="AT7">
        <f t="shared" si="0"/>
        <v>45</v>
      </c>
      <c r="AU7">
        <f t="shared" si="0"/>
        <v>46</v>
      </c>
      <c r="AV7">
        <f t="shared" si="0"/>
        <v>47</v>
      </c>
      <c r="AW7">
        <f t="shared" si="0"/>
        <v>48</v>
      </c>
      <c r="AX7">
        <f t="shared" si="0"/>
        <v>49</v>
      </c>
      <c r="AY7">
        <f t="shared" si="0"/>
        <v>50</v>
      </c>
      <c r="AZ7">
        <f t="shared" si="0"/>
        <v>51</v>
      </c>
      <c r="BA7">
        <f t="shared" si="0"/>
        <v>52</v>
      </c>
      <c r="BB7">
        <f t="shared" si="0"/>
        <v>53</v>
      </c>
      <c r="BC7">
        <f t="shared" si="0"/>
        <v>54</v>
      </c>
      <c r="BD7">
        <f t="shared" si="0"/>
        <v>55</v>
      </c>
      <c r="BE7">
        <f t="shared" si="0"/>
        <v>56</v>
      </c>
      <c r="BF7">
        <f t="shared" si="0"/>
        <v>57</v>
      </c>
      <c r="BG7">
        <f t="shared" si="0"/>
        <v>58</v>
      </c>
      <c r="BH7">
        <f t="shared" si="0"/>
        <v>59</v>
      </c>
      <c r="BI7">
        <f t="shared" si="0"/>
        <v>60</v>
      </c>
      <c r="BJ7">
        <f t="shared" si="0"/>
        <v>61</v>
      </c>
      <c r="BK7">
        <f t="shared" si="0"/>
        <v>62</v>
      </c>
      <c r="BL7">
        <f t="shared" si="0"/>
        <v>63</v>
      </c>
      <c r="BM7">
        <f t="shared" si="0"/>
        <v>64</v>
      </c>
      <c r="BN7">
        <f t="shared" si="0"/>
        <v>65</v>
      </c>
      <c r="BO7">
        <f aca="true" t="shared" si="1" ref="BO7:DZ7">BN7+1</f>
        <v>66</v>
      </c>
      <c r="BP7">
        <f t="shared" si="1"/>
        <v>67</v>
      </c>
      <c r="BQ7">
        <f t="shared" si="1"/>
        <v>68</v>
      </c>
      <c r="BR7">
        <f t="shared" si="1"/>
        <v>69</v>
      </c>
      <c r="BS7">
        <f t="shared" si="1"/>
        <v>70</v>
      </c>
      <c r="BT7">
        <f t="shared" si="1"/>
        <v>71</v>
      </c>
      <c r="BU7">
        <f t="shared" si="1"/>
        <v>72</v>
      </c>
      <c r="BV7">
        <f t="shared" si="1"/>
        <v>73</v>
      </c>
      <c r="BW7">
        <f t="shared" si="1"/>
        <v>74</v>
      </c>
      <c r="BX7">
        <f t="shared" si="1"/>
        <v>75</v>
      </c>
      <c r="BY7">
        <f t="shared" si="1"/>
        <v>76</v>
      </c>
      <c r="BZ7">
        <f t="shared" si="1"/>
        <v>77</v>
      </c>
      <c r="CA7">
        <f t="shared" si="1"/>
        <v>78</v>
      </c>
      <c r="CB7">
        <f t="shared" si="1"/>
        <v>79</v>
      </c>
      <c r="CC7">
        <f t="shared" si="1"/>
        <v>80</v>
      </c>
      <c r="CD7">
        <f t="shared" si="1"/>
        <v>81</v>
      </c>
      <c r="CE7">
        <f t="shared" si="1"/>
        <v>82</v>
      </c>
      <c r="CF7">
        <f t="shared" si="1"/>
        <v>83</v>
      </c>
      <c r="CG7">
        <f t="shared" si="1"/>
        <v>84</v>
      </c>
      <c r="CH7">
        <f t="shared" si="1"/>
        <v>85</v>
      </c>
      <c r="CI7">
        <f t="shared" si="1"/>
        <v>86</v>
      </c>
      <c r="CJ7">
        <f t="shared" si="1"/>
        <v>87</v>
      </c>
      <c r="CK7">
        <f t="shared" si="1"/>
        <v>88</v>
      </c>
      <c r="CL7">
        <f t="shared" si="1"/>
        <v>89</v>
      </c>
      <c r="CM7">
        <f t="shared" si="1"/>
        <v>90</v>
      </c>
      <c r="CN7">
        <f t="shared" si="1"/>
        <v>91</v>
      </c>
      <c r="CO7">
        <f t="shared" si="1"/>
        <v>92</v>
      </c>
      <c r="CP7">
        <f t="shared" si="1"/>
        <v>93</v>
      </c>
      <c r="CQ7">
        <f t="shared" si="1"/>
        <v>94</v>
      </c>
      <c r="CR7">
        <f t="shared" si="1"/>
        <v>95</v>
      </c>
      <c r="CS7">
        <f t="shared" si="1"/>
        <v>96</v>
      </c>
      <c r="CT7">
        <f t="shared" si="1"/>
        <v>97</v>
      </c>
      <c r="CU7">
        <f t="shared" si="1"/>
        <v>98</v>
      </c>
      <c r="CV7">
        <f t="shared" si="1"/>
        <v>99</v>
      </c>
      <c r="CW7">
        <f t="shared" si="1"/>
        <v>100</v>
      </c>
      <c r="CX7">
        <f t="shared" si="1"/>
        <v>101</v>
      </c>
      <c r="CY7">
        <f t="shared" si="1"/>
        <v>102</v>
      </c>
      <c r="CZ7">
        <f t="shared" si="1"/>
        <v>103</v>
      </c>
      <c r="DA7">
        <f t="shared" si="1"/>
        <v>104</v>
      </c>
      <c r="DB7">
        <f t="shared" si="1"/>
        <v>105</v>
      </c>
      <c r="DC7">
        <f t="shared" si="1"/>
        <v>106</v>
      </c>
      <c r="DD7">
        <f t="shared" si="1"/>
        <v>107</v>
      </c>
      <c r="DE7">
        <f t="shared" si="1"/>
        <v>108</v>
      </c>
      <c r="DF7">
        <f t="shared" si="1"/>
        <v>109</v>
      </c>
      <c r="DG7">
        <f t="shared" si="1"/>
        <v>110</v>
      </c>
      <c r="DH7">
        <f t="shared" si="1"/>
        <v>111</v>
      </c>
      <c r="DI7">
        <f t="shared" si="1"/>
        <v>112</v>
      </c>
      <c r="DJ7">
        <f t="shared" si="1"/>
        <v>113</v>
      </c>
      <c r="DK7">
        <f t="shared" si="1"/>
        <v>114</v>
      </c>
      <c r="DL7">
        <f t="shared" si="1"/>
        <v>115</v>
      </c>
      <c r="DM7">
        <f t="shared" si="1"/>
        <v>116</v>
      </c>
      <c r="DN7">
        <f t="shared" si="1"/>
        <v>117</v>
      </c>
      <c r="DO7">
        <f t="shared" si="1"/>
        <v>118</v>
      </c>
      <c r="DP7">
        <f t="shared" si="1"/>
        <v>119</v>
      </c>
      <c r="DQ7">
        <f t="shared" si="1"/>
        <v>120</v>
      </c>
      <c r="DR7">
        <f t="shared" si="1"/>
        <v>121</v>
      </c>
      <c r="DS7">
        <f t="shared" si="1"/>
        <v>122</v>
      </c>
      <c r="DT7">
        <f t="shared" si="1"/>
        <v>123</v>
      </c>
      <c r="DU7">
        <f t="shared" si="1"/>
        <v>124</v>
      </c>
      <c r="DV7">
        <f t="shared" si="1"/>
        <v>125</v>
      </c>
      <c r="DW7">
        <f t="shared" si="1"/>
        <v>126</v>
      </c>
      <c r="DX7">
        <f t="shared" si="1"/>
        <v>127</v>
      </c>
      <c r="DY7">
        <f t="shared" si="1"/>
        <v>128</v>
      </c>
      <c r="DZ7">
        <f t="shared" si="1"/>
        <v>129</v>
      </c>
      <c r="EA7">
        <f aca="true" t="shared" si="2" ref="EA7:GL7">DZ7+1</f>
        <v>130</v>
      </c>
      <c r="EB7">
        <f t="shared" si="2"/>
        <v>131</v>
      </c>
      <c r="EC7">
        <f t="shared" si="2"/>
        <v>132</v>
      </c>
      <c r="ED7">
        <f t="shared" si="2"/>
        <v>133</v>
      </c>
      <c r="EE7">
        <f t="shared" si="2"/>
        <v>134</v>
      </c>
      <c r="EF7">
        <f t="shared" si="2"/>
        <v>135</v>
      </c>
      <c r="EG7">
        <f t="shared" si="2"/>
        <v>136</v>
      </c>
      <c r="EH7">
        <f t="shared" si="2"/>
        <v>137</v>
      </c>
      <c r="EI7">
        <f t="shared" si="2"/>
        <v>138</v>
      </c>
      <c r="EJ7">
        <f t="shared" si="2"/>
        <v>139</v>
      </c>
      <c r="EK7">
        <f t="shared" si="2"/>
        <v>140</v>
      </c>
      <c r="EL7">
        <f t="shared" si="2"/>
        <v>141</v>
      </c>
      <c r="EM7">
        <f t="shared" si="2"/>
        <v>142</v>
      </c>
      <c r="EN7">
        <f t="shared" si="2"/>
        <v>143</v>
      </c>
      <c r="EO7">
        <f t="shared" si="2"/>
        <v>144</v>
      </c>
      <c r="EP7">
        <f t="shared" si="2"/>
        <v>145</v>
      </c>
      <c r="EQ7">
        <f t="shared" si="2"/>
        <v>146</v>
      </c>
      <c r="ER7">
        <f t="shared" si="2"/>
        <v>147</v>
      </c>
      <c r="ES7">
        <f t="shared" si="2"/>
        <v>148</v>
      </c>
      <c r="ET7">
        <f t="shared" si="2"/>
        <v>149</v>
      </c>
      <c r="EU7">
        <f t="shared" si="2"/>
        <v>150</v>
      </c>
      <c r="EV7">
        <f t="shared" si="2"/>
        <v>151</v>
      </c>
      <c r="EW7">
        <f t="shared" si="2"/>
        <v>152</v>
      </c>
      <c r="EX7">
        <f t="shared" si="2"/>
        <v>153</v>
      </c>
      <c r="EY7">
        <f t="shared" si="2"/>
        <v>154</v>
      </c>
      <c r="EZ7">
        <f t="shared" si="2"/>
        <v>155</v>
      </c>
      <c r="FA7">
        <f t="shared" si="2"/>
        <v>156</v>
      </c>
      <c r="FB7">
        <f t="shared" si="2"/>
        <v>157</v>
      </c>
      <c r="FC7">
        <f t="shared" si="2"/>
        <v>158</v>
      </c>
      <c r="FD7">
        <f t="shared" si="2"/>
        <v>159</v>
      </c>
      <c r="FE7">
        <f t="shared" si="2"/>
        <v>160</v>
      </c>
      <c r="FF7">
        <f t="shared" si="2"/>
        <v>161</v>
      </c>
      <c r="FG7">
        <f t="shared" si="2"/>
        <v>162</v>
      </c>
      <c r="FH7">
        <f t="shared" si="2"/>
        <v>163</v>
      </c>
      <c r="FI7">
        <f t="shared" si="2"/>
        <v>164</v>
      </c>
      <c r="FJ7">
        <f t="shared" si="2"/>
        <v>165</v>
      </c>
      <c r="FK7">
        <f t="shared" si="2"/>
        <v>166</v>
      </c>
      <c r="FL7">
        <f t="shared" si="2"/>
        <v>167</v>
      </c>
      <c r="FM7">
        <f t="shared" si="2"/>
        <v>168</v>
      </c>
      <c r="FN7">
        <f t="shared" si="2"/>
        <v>169</v>
      </c>
      <c r="FO7">
        <f t="shared" si="2"/>
        <v>170</v>
      </c>
      <c r="FP7">
        <f t="shared" si="2"/>
        <v>171</v>
      </c>
      <c r="FQ7">
        <f t="shared" si="2"/>
        <v>172</v>
      </c>
      <c r="FR7">
        <f t="shared" si="2"/>
        <v>173</v>
      </c>
      <c r="FS7">
        <f t="shared" si="2"/>
        <v>174</v>
      </c>
      <c r="FT7">
        <f t="shared" si="2"/>
        <v>175</v>
      </c>
      <c r="FU7">
        <f t="shared" si="2"/>
        <v>176</v>
      </c>
      <c r="FV7">
        <f t="shared" si="2"/>
        <v>177</v>
      </c>
      <c r="FW7">
        <f t="shared" si="2"/>
        <v>178</v>
      </c>
      <c r="FX7">
        <f t="shared" si="2"/>
        <v>179</v>
      </c>
      <c r="FY7">
        <f t="shared" si="2"/>
        <v>180</v>
      </c>
      <c r="FZ7">
        <f t="shared" si="2"/>
        <v>181</v>
      </c>
      <c r="GA7">
        <f t="shared" si="2"/>
        <v>182</v>
      </c>
      <c r="GB7">
        <f t="shared" si="2"/>
        <v>183</v>
      </c>
      <c r="GC7">
        <f t="shared" si="2"/>
        <v>184</v>
      </c>
      <c r="GD7">
        <f t="shared" si="2"/>
        <v>185</v>
      </c>
      <c r="GE7">
        <f t="shared" si="2"/>
        <v>186</v>
      </c>
      <c r="GF7">
        <f t="shared" si="2"/>
        <v>187</v>
      </c>
      <c r="GG7">
        <f t="shared" si="2"/>
        <v>188</v>
      </c>
      <c r="GH7">
        <f t="shared" si="2"/>
        <v>189</v>
      </c>
      <c r="GI7">
        <f t="shared" si="2"/>
        <v>190</v>
      </c>
      <c r="GJ7">
        <f t="shared" si="2"/>
        <v>191</v>
      </c>
      <c r="GK7">
        <f t="shared" si="2"/>
        <v>192</v>
      </c>
      <c r="GL7">
        <f t="shared" si="2"/>
        <v>193</v>
      </c>
      <c r="GM7">
        <f aca="true" t="shared" si="3" ref="GM7:IV7">GL7+1</f>
        <v>194</v>
      </c>
      <c r="GN7">
        <f t="shared" si="3"/>
        <v>195</v>
      </c>
      <c r="GO7">
        <f t="shared" si="3"/>
        <v>196</v>
      </c>
      <c r="GP7">
        <f t="shared" si="3"/>
        <v>197</v>
      </c>
      <c r="GQ7">
        <f t="shared" si="3"/>
        <v>198</v>
      </c>
      <c r="GR7">
        <f t="shared" si="3"/>
        <v>199</v>
      </c>
      <c r="GS7">
        <f t="shared" si="3"/>
        <v>200</v>
      </c>
      <c r="GT7">
        <f t="shared" si="3"/>
        <v>201</v>
      </c>
      <c r="GU7">
        <f t="shared" si="3"/>
        <v>202</v>
      </c>
      <c r="GV7">
        <f t="shared" si="3"/>
        <v>203</v>
      </c>
      <c r="GW7">
        <f t="shared" si="3"/>
        <v>204</v>
      </c>
      <c r="GX7">
        <f t="shared" si="3"/>
        <v>205</v>
      </c>
      <c r="GY7">
        <f t="shared" si="3"/>
        <v>206</v>
      </c>
      <c r="GZ7">
        <f t="shared" si="3"/>
        <v>207</v>
      </c>
      <c r="HA7">
        <f t="shared" si="3"/>
        <v>208</v>
      </c>
      <c r="HB7">
        <f t="shared" si="3"/>
        <v>209</v>
      </c>
      <c r="HC7">
        <f t="shared" si="3"/>
        <v>210</v>
      </c>
      <c r="HD7">
        <f t="shared" si="3"/>
        <v>211</v>
      </c>
      <c r="HE7">
        <f t="shared" si="3"/>
        <v>212</v>
      </c>
      <c r="HF7">
        <f t="shared" si="3"/>
        <v>213</v>
      </c>
      <c r="HG7">
        <f t="shared" si="3"/>
        <v>214</v>
      </c>
      <c r="HH7">
        <f t="shared" si="3"/>
        <v>215</v>
      </c>
      <c r="HI7">
        <f t="shared" si="3"/>
        <v>216</v>
      </c>
      <c r="HJ7">
        <f t="shared" si="3"/>
        <v>217</v>
      </c>
      <c r="HK7">
        <f t="shared" si="3"/>
        <v>218</v>
      </c>
      <c r="HL7">
        <f t="shared" si="3"/>
        <v>219</v>
      </c>
      <c r="HM7">
        <f t="shared" si="3"/>
        <v>220</v>
      </c>
      <c r="HN7">
        <f t="shared" si="3"/>
        <v>221</v>
      </c>
      <c r="HO7">
        <f t="shared" si="3"/>
        <v>222</v>
      </c>
      <c r="HP7">
        <f t="shared" si="3"/>
        <v>223</v>
      </c>
      <c r="HQ7">
        <f t="shared" si="3"/>
        <v>224</v>
      </c>
      <c r="HR7">
        <f t="shared" si="3"/>
        <v>225</v>
      </c>
      <c r="HS7">
        <f t="shared" si="3"/>
        <v>226</v>
      </c>
      <c r="HT7">
        <f t="shared" si="3"/>
        <v>227</v>
      </c>
      <c r="HU7">
        <f t="shared" si="3"/>
        <v>228</v>
      </c>
      <c r="HV7">
        <f t="shared" si="3"/>
        <v>229</v>
      </c>
      <c r="HW7">
        <f t="shared" si="3"/>
        <v>230</v>
      </c>
      <c r="HX7">
        <f t="shared" si="3"/>
        <v>231</v>
      </c>
      <c r="HY7">
        <f t="shared" si="3"/>
        <v>232</v>
      </c>
      <c r="HZ7">
        <f t="shared" si="3"/>
        <v>233</v>
      </c>
      <c r="IA7">
        <f t="shared" si="3"/>
        <v>234</v>
      </c>
      <c r="IB7">
        <f t="shared" si="3"/>
        <v>235</v>
      </c>
      <c r="IC7">
        <f t="shared" si="3"/>
        <v>236</v>
      </c>
      <c r="ID7">
        <f t="shared" si="3"/>
        <v>237</v>
      </c>
      <c r="IE7">
        <f t="shared" si="3"/>
        <v>238</v>
      </c>
      <c r="IF7">
        <f t="shared" si="3"/>
        <v>239</v>
      </c>
      <c r="IG7">
        <f t="shared" si="3"/>
        <v>240</v>
      </c>
      <c r="IH7">
        <f t="shared" si="3"/>
        <v>241</v>
      </c>
      <c r="II7">
        <f t="shared" si="3"/>
        <v>242</v>
      </c>
      <c r="IJ7">
        <f t="shared" si="3"/>
        <v>243</v>
      </c>
      <c r="IK7">
        <f t="shared" si="3"/>
        <v>244</v>
      </c>
      <c r="IL7">
        <f t="shared" si="3"/>
        <v>245</v>
      </c>
      <c r="IM7">
        <f t="shared" si="3"/>
        <v>246</v>
      </c>
      <c r="IN7">
        <f t="shared" si="3"/>
        <v>247</v>
      </c>
      <c r="IO7">
        <f t="shared" si="3"/>
        <v>248</v>
      </c>
      <c r="IP7">
        <f t="shared" si="3"/>
        <v>249</v>
      </c>
      <c r="IQ7">
        <f t="shared" si="3"/>
        <v>250</v>
      </c>
      <c r="IR7">
        <f t="shared" si="3"/>
        <v>251</v>
      </c>
      <c r="IS7">
        <f t="shared" si="3"/>
        <v>252</v>
      </c>
      <c r="IT7">
        <f t="shared" si="3"/>
        <v>253</v>
      </c>
      <c r="IU7">
        <f t="shared" si="3"/>
        <v>254</v>
      </c>
      <c r="IV7">
        <f t="shared" si="3"/>
        <v>255</v>
      </c>
    </row>
    <row r="8" spans="1:256" s="2" customFormat="1" ht="12">
      <c r="A8" s="2">
        <f>IF(A7&gt;$B$5,"na",NORMDIST(A7,$D$5,$F$6,TRUE)-NORMDIST(A7-1,$D$5,$F$6,TRUE))</f>
        <v>0.10697453562752735</v>
      </c>
      <c r="B8" s="2">
        <f aca="true" t="shared" si="4" ref="B8:BM8">IF(B7&gt;$B$5,"na",NORMDIST(B7,$D$5,$F$6,TRUE)-NORMDIST(B7-1,$D$5,$F$6,TRUE))</f>
        <v>0.2995882903483953</v>
      </c>
      <c r="C8" s="2">
        <f t="shared" si="4"/>
        <v>0.355596006765616</v>
      </c>
      <c r="D8" s="2">
        <f t="shared" si="4"/>
        <v>0.17907690505925156</v>
      </c>
      <c r="E8" s="2">
        <f t="shared" si="4"/>
        <v>0.038105439387741025</v>
      </c>
      <c r="F8" s="2">
        <f t="shared" si="4"/>
        <v>0.0033990035101161276</v>
      </c>
      <c r="G8" s="2">
        <f t="shared" si="4"/>
        <v>0.00012588562565596373</v>
      </c>
      <c r="H8" s="2">
        <f t="shared" si="4"/>
        <v>1.917854896116289E-06</v>
      </c>
      <c r="I8" s="2">
        <f t="shared" si="4"/>
        <v>1.1923278697700823E-08</v>
      </c>
      <c r="J8" s="2">
        <f t="shared" si="4"/>
        <v>3.005684590107194E-11</v>
      </c>
      <c r="K8" s="2">
        <f t="shared" si="4"/>
        <v>3.0531133177191805E-14</v>
      </c>
      <c r="L8" s="2">
        <f t="shared" si="4"/>
        <v>0</v>
      </c>
      <c r="M8" s="2">
        <f t="shared" si="4"/>
        <v>0</v>
      </c>
      <c r="N8" s="2" t="str">
        <f t="shared" si="4"/>
        <v>na</v>
      </c>
      <c r="O8" s="2" t="str">
        <f t="shared" si="4"/>
        <v>na</v>
      </c>
      <c r="P8" s="2" t="str">
        <f t="shared" si="4"/>
        <v>na</v>
      </c>
      <c r="Q8" s="2" t="str">
        <f t="shared" si="4"/>
        <v>na</v>
      </c>
      <c r="R8" s="2" t="str">
        <f t="shared" si="4"/>
        <v>na</v>
      </c>
      <c r="S8" s="2" t="str">
        <f t="shared" si="4"/>
        <v>na</v>
      </c>
      <c r="T8" s="2" t="str">
        <f t="shared" si="4"/>
        <v>na</v>
      </c>
      <c r="U8" s="2" t="str">
        <f t="shared" si="4"/>
        <v>na</v>
      </c>
      <c r="V8" s="2" t="str">
        <f t="shared" si="4"/>
        <v>na</v>
      </c>
      <c r="W8" s="2" t="str">
        <f t="shared" si="4"/>
        <v>na</v>
      </c>
      <c r="X8" s="2" t="str">
        <f t="shared" si="4"/>
        <v>na</v>
      </c>
      <c r="Y8" s="2" t="str">
        <f t="shared" si="4"/>
        <v>na</v>
      </c>
      <c r="Z8" s="2" t="str">
        <f t="shared" si="4"/>
        <v>na</v>
      </c>
      <c r="AA8" s="2" t="str">
        <f t="shared" si="4"/>
        <v>na</v>
      </c>
      <c r="AB8" s="2" t="str">
        <f t="shared" si="4"/>
        <v>na</v>
      </c>
      <c r="AC8" s="2" t="str">
        <f t="shared" si="4"/>
        <v>na</v>
      </c>
      <c r="AD8" s="2" t="str">
        <f t="shared" si="4"/>
        <v>na</v>
      </c>
      <c r="AE8" s="2" t="str">
        <f t="shared" si="4"/>
        <v>na</v>
      </c>
      <c r="AF8" s="2" t="str">
        <f t="shared" si="4"/>
        <v>na</v>
      </c>
      <c r="AG8" s="2" t="str">
        <f t="shared" si="4"/>
        <v>na</v>
      </c>
      <c r="AH8" s="2" t="str">
        <f t="shared" si="4"/>
        <v>na</v>
      </c>
      <c r="AI8" s="2" t="str">
        <f t="shared" si="4"/>
        <v>na</v>
      </c>
      <c r="AJ8" s="2" t="str">
        <f t="shared" si="4"/>
        <v>na</v>
      </c>
      <c r="AK8" s="2" t="str">
        <f t="shared" si="4"/>
        <v>na</v>
      </c>
      <c r="AL8" s="2" t="str">
        <f t="shared" si="4"/>
        <v>na</v>
      </c>
      <c r="AM8" s="2" t="str">
        <f t="shared" si="4"/>
        <v>na</v>
      </c>
      <c r="AN8" s="2" t="str">
        <f t="shared" si="4"/>
        <v>na</v>
      </c>
      <c r="AO8" s="2" t="str">
        <f t="shared" si="4"/>
        <v>na</v>
      </c>
      <c r="AP8" s="2" t="str">
        <f t="shared" si="4"/>
        <v>na</v>
      </c>
      <c r="AQ8" s="2" t="str">
        <f t="shared" si="4"/>
        <v>na</v>
      </c>
      <c r="AR8" s="2" t="str">
        <f t="shared" si="4"/>
        <v>na</v>
      </c>
      <c r="AS8" s="2" t="str">
        <f t="shared" si="4"/>
        <v>na</v>
      </c>
      <c r="AT8" s="2" t="str">
        <f t="shared" si="4"/>
        <v>na</v>
      </c>
      <c r="AU8" s="2" t="str">
        <f t="shared" si="4"/>
        <v>na</v>
      </c>
      <c r="AV8" s="2" t="str">
        <f t="shared" si="4"/>
        <v>na</v>
      </c>
      <c r="AW8" s="2" t="str">
        <f t="shared" si="4"/>
        <v>na</v>
      </c>
      <c r="AX8" s="2" t="str">
        <f t="shared" si="4"/>
        <v>na</v>
      </c>
      <c r="AY8" s="2" t="str">
        <f t="shared" si="4"/>
        <v>na</v>
      </c>
      <c r="AZ8" s="2" t="str">
        <f t="shared" si="4"/>
        <v>na</v>
      </c>
      <c r="BA8" s="2" t="str">
        <f t="shared" si="4"/>
        <v>na</v>
      </c>
      <c r="BB8" s="2" t="str">
        <f t="shared" si="4"/>
        <v>na</v>
      </c>
      <c r="BC8" s="2" t="str">
        <f t="shared" si="4"/>
        <v>na</v>
      </c>
      <c r="BD8" s="2" t="str">
        <f t="shared" si="4"/>
        <v>na</v>
      </c>
      <c r="BE8" s="2" t="str">
        <f t="shared" si="4"/>
        <v>na</v>
      </c>
      <c r="BF8" s="2" t="str">
        <f t="shared" si="4"/>
        <v>na</v>
      </c>
      <c r="BG8" s="2" t="str">
        <f t="shared" si="4"/>
        <v>na</v>
      </c>
      <c r="BH8" s="2" t="str">
        <f t="shared" si="4"/>
        <v>na</v>
      </c>
      <c r="BI8" s="2" t="str">
        <f t="shared" si="4"/>
        <v>na</v>
      </c>
      <c r="BJ8" s="2" t="str">
        <f t="shared" si="4"/>
        <v>na</v>
      </c>
      <c r="BK8" s="2" t="str">
        <f t="shared" si="4"/>
        <v>na</v>
      </c>
      <c r="BL8" s="2" t="str">
        <f t="shared" si="4"/>
        <v>na</v>
      </c>
      <c r="BM8" s="2" t="str">
        <f t="shared" si="4"/>
        <v>na</v>
      </c>
      <c r="BN8" s="2" t="str">
        <f aca="true" t="shared" si="5" ref="BN8:DY8">IF(BN7&gt;$B$5,"na",NORMDIST(BN7,$D$5,$F$6,TRUE)-NORMDIST(BN7-1,$D$5,$F$6,TRUE))</f>
        <v>na</v>
      </c>
      <c r="BO8" s="2" t="str">
        <f t="shared" si="5"/>
        <v>na</v>
      </c>
      <c r="BP8" s="2" t="str">
        <f t="shared" si="5"/>
        <v>na</v>
      </c>
      <c r="BQ8" s="2" t="str">
        <f t="shared" si="5"/>
        <v>na</v>
      </c>
      <c r="BR8" s="2" t="str">
        <f t="shared" si="5"/>
        <v>na</v>
      </c>
      <c r="BS8" s="2" t="str">
        <f t="shared" si="5"/>
        <v>na</v>
      </c>
      <c r="BT8" s="2" t="str">
        <f t="shared" si="5"/>
        <v>na</v>
      </c>
      <c r="BU8" s="2" t="str">
        <f t="shared" si="5"/>
        <v>na</v>
      </c>
      <c r="BV8" s="2" t="str">
        <f t="shared" si="5"/>
        <v>na</v>
      </c>
      <c r="BW8" s="2" t="str">
        <f t="shared" si="5"/>
        <v>na</v>
      </c>
      <c r="BX8" s="2" t="str">
        <f t="shared" si="5"/>
        <v>na</v>
      </c>
      <c r="BY8" s="2" t="str">
        <f t="shared" si="5"/>
        <v>na</v>
      </c>
      <c r="BZ8" s="2" t="str">
        <f t="shared" si="5"/>
        <v>na</v>
      </c>
      <c r="CA8" s="2" t="str">
        <f t="shared" si="5"/>
        <v>na</v>
      </c>
      <c r="CB8" s="2" t="str">
        <f t="shared" si="5"/>
        <v>na</v>
      </c>
      <c r="CC8" s="2" t="str">
        <f t="shared" si="5"/>
        <v>na</v>
      </c>
      <c r="CD8" s="2" t="str">
        <f t="shared" si="5"/>
        <v>na</v>
      </c>
      <c r="CE8" s="2" t="str">
        <f t="shared" si="5"/>
        <v>na</v>
      </c>
      <c r="CF8" s="2" t="str">
        <f t="shared" si="5"/>
        <v>na</v>
      </c>
      <c r="CG8" s="2" t="str">
        <f t="shared" si="5"/>
        <v>na</v>
      </c>
      <c r="CH8" s="2" t="str">
        <f t="shared" si="5"/>
        <v>na</v>
      </c>
      <c r="CI8" s="2" t="str">
        <f t="shared" si="5"/>
        <v>na</v>
      </c>
      <c r="CJ8" s="2" t="str">
        <f t="shared" si="5"/>
        <v>na</v>
      </c>
      <c r="CK8" s="2" t="str">
        <f t="shared" si="5"/>
        <v>na</v>
      </c>
      <c r="CL8" s="2" t="str">
        <f t="shared" si="5"/>
        <v>na</v>
      </c>
      <c r="CM8" s="2" t="str">
        <f t="shared" si="5"/>
        <v>na</v>
      </c>
      <c r="CN8" s="2" t="str">
        <f t="shared" si="5"/>
        <v>na</v>
      </c>
      <c r="CO8" s="2" t="str">
        <f t="shared" si="5"/>
        <v>na</v>
      </c>
      <c r="CP8" s="2" t="str">
        <f t="shared" si="5"/>
        <v>na</v>
      </c>
      <c r="CQ8" s="2" t="str">
        <f t="shared" si="5"/>
        <v>na</v>
      </c>
      <c r="CR8" s="2" t="str">
        <f t="shared" si="5"/>
        <v>na</v>
      </c>
      <c r="CS8" s="2" t="str">
        <f t="shared" si="5"/>
        <v>na</v>
      </c>
      <c r="CT8" s="2" t="str">
        <f t="shared" si="5"/>
        <v>na</v>
      </c>
      <c r="CU8" s="2" t="str">
        <f t="shared" si="5"/>
        <v>na</v>
      </c>
      <c r="CV8" s="2" t="str">
        <f t="shared" si="5"/>
        <v>na</v>
      </c>
      <c r="CW8" s="2" t="str">
        <f t="shared" si="5"/>
        <v>na</v>
      </c>
      <c r="CX8" s="2" t="str">
        <f t="shared" si="5"/>
        <v>na</v>
      </c>
      <c r="CY8" s="2" t="str">
        <f t="shared" si="5"/>
        <v>na</v>
      </c>
      <c r="CZ8" s="2" t="str">
        <f t="shared" si="5"/>
        <v>na</v>
      </c>
      <c r="DA8" s="2" t="str">
        <f t="shared" si="5"/>
        <v>na</v>
      </c>
      <c r="DB8" s="2" t="str">
        <f t="shared" si="5"/>
        <v>na</v>
      </c>
      <c r="DC8" s="2" t="str">
        <f t="shared" si="5"/>
        <v>na</v>
      </c>
      <c r="DD8" s="2" t="str">
        <f t="shared" si="5"/>
        <v>na</v>
      </c>
      <c r="DE8" s="2" t="str">
        <f t="shared" si="5"/>
        <v>na</v>
      </c>
      <c r="DF8" s="2" t="str">
        <f t="shared" si="5"/>
        <v>na</v>
      </c>
      <c r="DG8" s="2" t="str">
        <f t="shared" si="5"/>
        <v>na</v>
      </c>
      <c r="DH8" s="2" t="str">
        <f t="shared" si="5"/>
        <v>na</v>
      </c>
      <c r="DI8" s="2" t="str">
        <f t="shared" si="5"/>
        <v>na</v>
      </c>
      <c r="DJ8" s="2" t="str">
        <f t="shared" si="5"/>
        <v>na</v>
      </c>
      <c r="DK8" s="2" t="str">
        <f t="shared" si="5"/>
        <v>na</v>
      </c>
      <c r="DL8" s="2" t="str">
        <f t="shared" si="5"/>
        <v>na</v>
      </c>
      <c r="DM8" s="2" t="str">
        <f t="shared" si="5"/>
        <v>na</v>
      </c>
      <c r="DN8" s="2" t="str">
        <f t="shared" si="5"/>
        <v>na</v>
      </c>
      <c r="DO8" s="2" t="str">
        <f t="shared" si="5"/>
        <v>na</v>
      </c>
      <c r="DP8" s="2" t="str">
        <f t="shared" si="5"/>
        <v>na</v>
      </c>
      <c r="DQ8" s="2" t="str">
        <f t="shared" si="5"/>
        <v>na</v>
      </c>
      <c r="DR8" s="2" t="str">
        <f t="shared" si="5"/>
        <v>na</v>
      </c>
      <c r="DS8" s="2" t="str">
        <f t="shared" si="5"/>
        <v>na</v>
      </c>
      <c r="DT8" s="2" t="str">
        <f t="shared" si="5"/>
        <v>na</v>
      </c>
      <c r="DU8" s="2" t="str">
        <f t="shared" si="5"/>
        <v>na</v>
      </c>
      <c r="DV8" s="2" t="str">
        <f t="shared" si="5"/>
        <v>na</v>
      </c>
      <c r="DW8" s="2" t="str">
        <f t="shared" si="5"/>
        <v>na</v>
      </c>
      <c r="DX8" s="2" t="str">
        <f t="shared" si="5"/>
        <v>na</v>
      </c>
      <c r="DY8" s="2" t="str">
        <f t="shared" si="5"/>
        <v>na</v>
      </c>
      <c r="DZ8" s="2" t="str">
        <f aca="true" t="shared" si="6" ref="DZ8:GK8">IF(DZ7&gt;$B$5,"na",NORMDIST(DZ7,$D$5,$F$6,TRUE)-NORMDIST(DZ7-1,$D$5,$F$6,TRUE))</f>
        <v>na</v>
      </c>
      <c r="EA8" s="2" t="str">
        <f t="shared" si="6"/>
        <v>na</v>
      </c>
      <c r="EB8" s="2" t="str">
        <f t="shared" si="6"/>
        <v>na</v>
      </c>
      <c r="EC8" s="2" t="str">
        <f t="shared" si="6"/>
        <v>na</v>
      </c>
      <c r="ED8" s="2" t="str">
        <f t="shared" si="6"/>
        <v>na</v>
      </c>
      <c r="EE8" s="2" t="str">
        <f t="shared" si="6"/>
        <v>na</v>
      </c>
      <c r="EF8" s="2" t="str">
        <f t="shared" si="6"/>
        <v>na</v>
      </c>
      <c r="EG8" s="2" t="str">
        <f t="shared" si="6"/>
        <v>na</v>
      </c>
      <c r="EH8" s="2" t="str">
        <f t="shared" si="6"/>
        <v>na</v>
      </c>
      <c r="EI8" s="2" t="str">
        <f t="shared" si="6"/>
        <v>na</v>
      </c>
      <c r="EJ8" s="2" t="str">
        <f t="shared" si="6"/>
        <v>na</v>
      </c>
      <c r="EK8" s="2" t="str">
        <f t="shared" si="6"/>
        <v>na</v>
      </c>
      <c r="EL8" s="2" t="str">
        <f t="shared" si="6"/>
        <v>na</v>
      </c>
      <c r="EM8" s="2" t="str">
        <f t="shared" si="6"/>
        <v>na</v>
      </c>
      <c r="EN8" s="2" t="str">
        <f t="shared" si="6"/>
        <v>na</v>
      </c>
      <c r="EO8" s="2" t="str">
        <f t="shared" si="6"/>
        <v>na</v>
      </c>
      <c r="EP8" s="2" t="str">
        <f t="shared" si="6"/>
        <v>na</v>
      </c>
      <c r="EQ8" s="2" t="str">
        <f t="shared" si="6"/>
        <v>na</v>
      </c>
      <c r="ER8" s="2" t="str">
        <f t="shared" si="6"/>
        <v>na</v>
      </c>
      <c r="ES8" s="2" t="str">
        <f t="shared" si="6"/>
        <v>na</v>
      </c>
      <c r="ET8" s="2" t="str">
        <f t="shared" si="6"/>
        <v>na</v>
      </c>
      <c r="EU8" s="2" t="str">
        <f t="shared" si="6"/>
        <v>na</v>
      </c>
      <c r="EV8" s="2" t="str">
        <f t="shared" si="6"/>
        <v>na</v>
      </c>
      <c r="EW8" s="2" t="str">
        <f t="shared" si="6"/>
        <v>na</v>
      </c>
      <c r="EX8" s="2" t="str">
        <f t="shared" si="6"/>
        <v>na</v>
      </c>
      <c r="EY8" s="2" t="str">
        <f t="shared" si="6"/>
        <v>na</v>
      </c>
      <c r="EZ8" s="2" t="str">
        <f t="shared" si="6"/>
        <v>na</v>
      </c>
      <c r="FA8" s="2" t="str">
        <f t="shared" si="6"/>
        <v>na</v>
      </c>
      <c r="FB8" s="2" t="str">
        <f t="shared" si="6"/>
        <v>na</v>
      </c>
      <c r="FC8" s="2" t="str">
        <f t="shared" si="6"/>
        <v>na</v>
      </c>
      <c r="FD8" s="2" t="str">
        <f t="shared" si="6"/>
        <v>na</v>
      </c>
      <c r="FE8" s="2" t="str">
        <f t="shared" si="6"/>
        <v>na</v>
      </c>
      <c r="FF8" s="2" t="str">
        <f t="shared" si="6"/>
        <v>na</v>
      </c>
      <c r="FG8" s="2" t="str">
        <f t="shared" si="6"/>
        <v>na</v>
      </c>
      <c r="FH8" s="2" t="str">
        <f t="shared" si="6"/>
        <v>na</v>
      </c>
      <c r="FI8" s="2" t="str">
        <f t="shared" si="6"/>
        <v>na</v>
      </c>
      <c r="FJ8" s="2" t="str">
        <f t="shared" si="6"/>
        <v>na</v>
      </c>
      <c r="FK8" s="2" t="str">
        <f t="shared" si="6"/>
        <v>na</v>
      </c>
      <c r="FL8" s="2" t="str">
        <f t="shared" si="6"/>
        <v>na</v>
      </c>
      <c r="FM8" s="2" t="str">
        <f t="shared" si="6"/>
        <v>na</v>
      </c>
      <c r="FN8" s="2" t="str">
        <f t="shared" si="6"/>
        <v>na</v>
      </c>
      <c r="FO8" s="2" t="str">
        <f t="shared" si="6"/>
        <v>na</v>
      </c>
      <c r="FP8" s="2" t="str">
        <f t="shared" si="6"/>
        <v>na</v>
      </c>
      <c r="FQ8" s="2" t="str">
        <f t="shared" si="6"/>
        <v>na</v>
      </c>
      <c r="FR8" s="2" t="str">
        <f t="shared" si="6"/>
        <v>na</v>
      </c>
      <c r="FS8" s="2" t="str">
        <f t="shared" si="6"/>
        <v>na</v>
      </c>
      <c r="FT8" s="2" t="str">
        <f t="shared" si="6"/>
        <v>na</v>
      </c>
      <c r="FU8" s="2" t="str">
        <f t="shared" si="6"/>
        <v>na</v>
      </c>
      <c r="FV8" s="2" t="str">
        <f t="shared" si="6"/>
        <v>na</v>
      </c>
      <c r="FW8" s="2" t="str">
        <f t="shared" si="6"/>
        <v>na</v>
      </c>
      <c r="FX8" s="2" t="str">
        <f t="shared" si="6"/>
        <v>na</v>
      </c>
      <c r="FY8" s="2" t="str">
        <f t="shared" si="6"/>
        <v>na</v>
      </c>
      <c r="FZ8" s="2" t="str">
        <f t="shared" si="6"/>
        <v>na</v>
      </c>
      <c r="GA8" s="2" t="str">
        <f t="shared" si="6"/>
        <v>na</v>
      </c>
      <c r="GB8" s="2" t="str">
        <f t="shared" si="6"/>
        <v>na</v>
      </c>
      <c r="GC8" s="2" t="str">
        <f t="shared" si="6"/>
        <v>na</v>
      </c>
      <c r="GD8" s="2" t="str">
        <f t="shared" si="6"/>
        <v>na</v>
      </c>
      <c r="GE8" s="2" t="str">
        <f t="shared" si="6"/>
        <v>na</v>
      </c>
      <c r="GF8" s="2" t="str">
        <f t="shared" si="6"/>
        <v>na</v>
      </c>
      <c r="GG8" s="2" t="str">
        <f t="shared" si="6"/>
        <v>na</v>
      </c>
      <c r="GH8" s="2" t="str">
        <f t="shared" si="6"/>
        <v>na</v>
      </c>
      <c r="GI8" s="2" t="str">
        <f t="shared" si="6"/>
        <v>na</v>
      </c>
      <c r="GJ8" s="2" t="str">
        <f t="shared" si="6"/>
        <v>na</v>
      </c>
      <c r="GK8" s="2" t="str">
        <f t="shared" si="6"/>
        <v>na</v>
      </c>
      <c r="GL8" s="2" t="str">
        <f aca="true" t="shared" si="7" ref="GL8:IV8">IF(GL7&gt;$B$5,"na",NORMDIST(GL7,$D$5,$F$6,TRUE)-NORMDIST(GL7-1,$D$5,$F$6,TRUE))</f>
        <v>na</v>
      </c>
      <c r="GM8" s="2" t="str">
        <f t="shared" si="7"/>
        <v>na</v>
      </c>
      <c r="GN8" s="2" t="str">
        <f t="shared" si="7"/>
        <v>na</v>
      </c>
      <c r="GO8" s="2" t="str">
        <f t="shared" si="7"/>
        <v>na</v>
      </c>
      <c r="GP8" s="2" t="str">
        <f t="shared" si="7"/>
        <v>na</v>
      </c>
      <c r="GQ8" s="2" t="str">
        <f t="shared" si="7"/>
        <v>na</v>
      </c>
      <c r="GR8" s="2" t="str">
        <f t="shared" si="7"/>
        <v>na</v>
      </c>
      <c r="GS8" s="2" t="str">
        <f t="shared" si="7"/>
        <v>na</v>
      </c>
      <c r="GT8" s="2" t="str">
        <f t="shared" si="7"/>
        <v>na</v>
      </c>
      <c r="GU8" s="2" t="str">
        <f t="shared" si="7"/>
        <v>na</v>
      </c>
      <c r="GV8" s="2" t="str">
        <f t="shared" si="7"/>
        <v>na</v>
      </c>
      <c r="GW8" s="2" t="str">
        <f t="shared" si="7"/>
        <v>na</v>
      </c>
      <c r="GX8" s="2" t="str">
        <f t="shared" si="7"/>
        <v>na</v>
      </c>
      <c r="GY8" s="2" t="str">
        <f t="shared" si="7"/>
        <v>na</v>
      </c>
      <c r="GZ8" s="2" t="str">
        <f t="shared" si="7"/>
        <v>na</v>
      </c>
      <c r="HA8" s="2" t="str">
        <f t="shared" si="7"/>
        <v>na</v>
      </c>
      <c r="HB8" s="2" t="str">
        <f t="shared" si="7"/>
        <v>na</v>
      </c>
      <c r="HC8" s="2" t="str">
        <f t="shared" si="7"/>
        <v>na</v>
      </c>
      <c r="HD8" s="2" t="str">
        <f t="shared" si="7"/>
        <v>na</v>
      </c>
      <c r="HE8" s="2" t="str">
        <f t="shared" si="7"/>
        <v>na</v>
      </c>
      <c r="HF8" s="2" t="str">
        <f t="shared" si="7"/>
        <v>na</v>
      </c>
      <c r="HG8" s="2" t="str">
        <f t="shared" si="7"/>
        <v>na</v>
      </c>
      <c r="HH8" s="2" t="str">
        <f t="shared" si="7"/>
        <v>na</v>
      </c>
      <c r="HI8" s="2" t="str">
        <f t="shared" si="7"/>
        <v>na</v>
      </c>
      <c r="HJ8" s="2" t="str">
        <f t="shared" si="7"/>
        <v>na</v>
      </c>
      <c r="HK8" s="2" t="str">
        <f t="shared" si="7"/>
        <v>na</v>
      </c>
      <c r="HL8" s="2" t="str">
        <f t="shared" si="7"/>
        <v>na</v>
      </c>
      <c r="HM8" s="2" t="str">
        <f t="shared" si="7"/>
        <v>na</v>
      </c>
      <c r="HN8" s="2" t="str">
        <f t="shared" si="7"/>
        <v>na</v>
      </c>
      <c r="HO8" s="2" t="str">
        <f t="shared" si="7"/>
        <v>na</v>
      </c>
      <c r="HP8" s="2" t="str">
        <f t="shared" si="7"/>
        <v>na</v>
      </c>
      <c r="HQ8" s="2" t="str">
        <f t="shared" si="7"/>
        <v>na</v>
      </c>
      <c r="HR8" s="2" t="str">
        <f t="shared" si="7"/>
        <v>na</v>
      </c>
      <c r="HS8" s="2" t="str">
        <f t="shared" si="7"/>
        <v>na</v>
      </c>
      <c r="HT8" s="2" t="str">
        <f t="shared" si="7"/>
        <v>na</v>
      </c>
      <c r="HU8" s="2" t="str">
        <f t="shared" si="7"/>
        <v>na</v>
      </c>
      <c r="HV8" s="2" t="str">
        <f t="shared" si="7"/>
        <v>na</v>
      </c>
      <c r="HW8" s="2" t="str">
        <f t="shared" si="7"/>
        <v>na</v>
      </c>
      <c r="HX8" s="2" t="str">
        <f t="shared" si="7"/>
        <v>na</v>
      </c>
      <c r="HY8" s="2" t="str">
        <f t="shared" si="7"/>
        <v>na</v>
      </c>
      <c r="HZ8" s="2" t="str">
        <f t="shared" si="7"/>
        <v>na</v>
      </c>
      <c r="IA8" s="2" t="str">
        <f t="shared" si="7"/>
        <v>na</v>
      </c>
      <c r="IB8" s="2" t="str">
        <f t="shared" si="7"/>
        <v>na</v>
      </c>
      <c r="IC8" s="2" t="str">
        <f t="shared" si="7"/>
        <v>na</v>
      </c>
      <c r="ID8" s="2" t="str">
        <f t="shared" si="7"/>
        <v>na</v>
      </c>
      <c r="IE8" s="2" t="str">
        <f t="shared" si="7"/>
        <v>na</v>
      </c>
      <c r="IF8" s="2" t="str">
        <f t="shared" si="7"/>
        <v>na</v>
      </c>
      <c r="IG8" s="2" t="str">
        <f t="shared" si="7"/>
        <v>na</v>
      </c>
      <c r="IH8" s="2" t="str">
        <f t="shared" si="7"/>
        <v>na</v>
      </c>
      <c r="II8" s="2" t="str">
        <f t="shared" si="7"/>
        <v>na</v>
      </c>
      <c r="IJ8" s="2" t="str">
        <f t="shared" si="7"/>
        <v>na</v>
      </c>
      <c r="IK8" s="2" t="str">
        <f t="shared" si="7"/>
        <v>na</v>
      </c>
      <c r="IL8" s="2" t="str">
        <f t="shared" si="7"/>
        <v>na</v>
      </c>
      <c r="IM8" s="2" t="str">
        <f t="shared" si="7"/>
        <v>na</v>
      </c>
      <c r="IN8" s="2" t="str">
        <f t="shared" si="7"/>
        <v>na</v>
      </c>
      <c r="IO8" s="2" t="str">
        <f t="shared" si="7"/>
        <v>na</v>
      </c>
      <c r="IP8" s="2" t="str">
        <f t="shared" si="7"/>
        <v>na</v>
      </c>
      <c r="IQ8" s="2" t="str">
        <f t="shared" si="7"/>
        <v>na</v>
      </c>
      <c r="IR8" s="2" t="str">
        <f t="shared" si="7"/>
        <v>na</v>
      </c>
      <c r="IS8" s="2" t="str">
        <f t="shared" si="7"/>
        <v>na</v>
      </c>
      <c r="IT8" s="2" t="str">
        <f t="shared" si="7"/>
        <v>na</v>
      </c>
      <c r="IU8" s="2" t="str">
        <f t="shared" si="7"/>
        <v>na</v>
      </c>
      <c r="IV8" s="2" t="str">
        <f t="shared" si="7"/>
        <v>na</v>
      </c>
    </row>
    <row r="9" spans="1:256" s="2" customFormat="1" ht="12">
      <c r="A9" s="2">
        <f>IF(A7&gt;$B$5,"na",NORMDIST(A7,$D$5,$F$6,TRUE))</f>
        <v>0.12410653949496186</v>
      </c>
      <c r="B9" s="2">
        <f aca="true" t="shared" si="8" ref="B9:BM9">IF(B7&gt;$B$5,"na",NORMDIST(B7,$D$5,$F$6,TRUE))</f>
        <v>0.42369482984335716</v>
      </c>
      <c r="C9" s="2">
        <f t="shared" si="8"/>
        <v>0.7792908366089731</v>
      </c>
      <c r="D9" s="2">
        <f t="shared" si="8"/>
        <v>0.9583677416682247</v>
      </c>
      <c r="E9" s="2">
        <f t="shared" si="8"/>
        <v>0.9964731810559657</v>
      </c>
      <c r="F9" s="2">
        <f t="shared" si="8"/>
        <v>0.9998721845660818</v>
      </c>
      <c r="G9" s="2">
        <f t="shared" si="8"/>
        <v>0.9999980701917378</v>
      </c>
      <c r="H9" s="2">
        <f t="shared" si="8"/>
        <v>0.9999999880466339</v>
      </c>
      <c r="I9" s="2">
        <f t="shared" si="8"/>
        <v>0.9999999999699126</v>
      </c>
      <c r="J9" s="2">
        <f t="shared" si="8"/>
        <v>0.9999999999999695</v>
      </c>
      <c r="K9" s="2">
        <f t="shared" si="8"/>
        <v>1</v>
      </c>
      <c r="L9" s="2">
        <f t="shared" si="8"/>
        <v>1</v>
      </c>
      <c r="M9" s="2">
        <f t="shared" si="8"/>
        <v>1</v>
      </c>
      <c r="N9" s="2" t="str">
        <f t="shared" si="8"/>
        <v>na</v>
      </c>
      <c r="O9" s="2" t="str">
        <f t="shared" si="8"/>
        <v>na</v>
      </c>
      <c r="P9" s="2" t="str">
        <f t="shared" si="8"/>
        <v>na</v>
      </c>
      <c r="Q9" s="2" t="str">
        <f t="shared" si="8"/>
        <v>na</v>
      </c>
      <c r="R9" s="2" t="str">
        <f t="shared" si="8"/>
        <v>na</v>
      </c>
      <c r="S9" s="2" t="str">
        <f t="shared" si="8"/>
        <v>na</v>
      </c>
      <c r="T9" s="2" t="str">
        <f t="shared" si="8"/>
        <v>na</v>
      </c>
      <c r="U9" s="2" t="str">
        <f t="shared" si="8"/>
        <v>na</v>
      </c>
      <c r="V9" s="2" t="str">
        <f t="shared" si="8"/>
        <v>na</v>
      </c>
      <c r="W9" s="2" t="str">
        <f t="shared" si="8"/>
        <v>na</v>
      </c>
      <c r="X9" s="2" t="str">
        <f t="shared" si="8"/>
        <v>na</v>
      </c>
      <c r="Y9" s="2" t="str">
        <f t="shared" si="8"/>
        <v>na</v>
      </c>
      <c r="Z9" s="2" t="str">
        <f t="shared" si="8"/>
        <v>na</v>
      </c>
      <c r="AA9" s="2" t="str">
        <f t="shared" si="8"/>
        <v>na</v>
      </c>
      <c r="AB9" s="2" t="str">
        <f t="shared" si="8"/>
        <v>na</v>
      </c>
      <c r="AC9" s="2" t="str">
        <f t="shared" si="8"/>
        <v>na</v>
      </c>
      <c r="AD9" s="2" t="str">
        <f t="shared" si="8"/>
        <v>na</v>
      </c>
      <c r="AE9" s="2" t="str">
        <f t="shared" si="8"/>
        <v>na</v>
      </c>
      <c r="AF9" s="2" t="str">
        <f t="shared" si="8"/>
        <v>na</v>
      </c>
      <c r="AG9" s="2" t="str">
        <f t="shared" si="8"/>
        <v>na</v>
      </c>
      <c r="AH9" s="2" t="str">
        <f t="shared" si="8"/>
        <v>na</v>
      </c>
      <c r="AI9" s="2" t="str">
        <f t="shared" si="8"/>
        <v>na</v>
      </c>
      <c r="AJ9" s="2" t="str">
        <f t="shared" si="8"/>
        <v>na</v>
      </c>
      <c r="AK9" s="2" t="str">
        <f t="shared" si="8"/>
        <v>na</v>
      </c>
      <c r="AL9" s="2" t="str">
        <f t="shared" si="8"/>
        <v>na</v>
      </c>
      <c r="AM9" s="2" t="str">
        <f t="shared" si="8"/>
        <v>na</v>
      </c>
      <c r="AN9" s="2" t="str">
        <f t="shared" si="8"/>
        <v>na</v>
      </c>
      <c r="AO9" s="2" t="str">
        <f t="shared" si="8"/>
        <v>na</v>
      </c>
      <c r="AP9" s="2" t="str">
        <f t="shared" si="8"/>
        <v>na</v>
      </c>
      <c r="AQ9" s="2" t="str">
        <f t="shared" si="8"/>
        <v>na</v>
      </c>
      <c r="AR9" s="2" t="str">
        <f t="shared" si="8"/>
        <v>na</v>
      </c>
      <c r="AS9" s="2" t="str">
        <f t="shared" si="8"/>
        <v>na</v>
      </c>
      <c r="AT9" s="2" t="str">
        <f t="shared" si="8"/>
        <v>na</v>
      </c>
      <c r="AU9" s="2" t="str">
        <f t="shared" si="8"/>
        <v>na</v>
      </c>
      <c r="AV9" s="2" t="str">
        <f t="shared" si="8"/>
        <v>na</v>
      </c>
      <c r="AW9" s="2" t="str">
        <f t="shared" si="8"/>
        <v>na</v>
      </c>
      <c r="AX9" s="2" t="str">
        <f t="shared" si="8"/>
        <v>na</v>
      </c>
      <c r="AY9" s="2" t="str">
        <f t="shared" si="8"/>
        <v>na</v>
      </c>
      <c r="AZ9" s="2" t="str">
        <f t="shared" si="8"/>
        <v>na</v>
      </c>
      <c r="BA9" s="2" t="str">
        <f t="shared" si="8"/>
        <v>na</v>
      </c>
      <c r="BB9" s="2" t="str">
        <f t="shared" si="8"/>
        <v>na</v>
      </c>
      <c r="BC9" s="2" t="str">
        <f t="shared" si="8"/>
        <v>na</v>
      </c>
      <c r="BD9" s="2" t="str">
        <f t="shared" si="8"/>
        <v>na</v>
      </c>
      <c r="BE9" s="2" t="str">
        <f t="shared" si="8"/>
        <v>na</v>
      </c>
      <c r="BF9" s="2" t="str">
        <f t="shared" si="8"/>
        <v>na</v>
      </c>
      <c r="BG9" s="2" t="str">
        <f t="shared" si="8"/>
        <v>na</v>
      </c>
      <c r="BH9" s="2" t="str">
        <f t="shared" si="8"/>
        <v>na</v>
      </c>
      <c r="BI9" s="2" t="str">
        <f t="shared" si="8"/>
        <v>na</v>
      </c>
      <c r="BJ9" s="2" t="str">
        <f t="shared" si="8"/>
        <v>na</v>
      </c>
      <c r="BK9" s="2" t="str">
        <f t="shared" si="8"/>
        <v>na</v>
      </c>
      <c r="BL9" s="2" t="str">
        <f t="shared" si="8"/>
        <v>na</v>
      </c>
      <c r="BM9" s="2" t="str">
        <f t="shared" si="8"/>
        <v>na</v>
      </c>
      <c r="BN9" s="2" t="str">
        <f aca="true" t="shared" si="9" ref="BN9:DY9">IF(BN7&gt;$B$5,"na",NORMDIST(BN7,$D$5,$F$6,TRUE))</f>
        <v>na</v>
      </c>
      <c r="BO9" s="2" t="str">
        <f t="shared" si="9"/>
        <v>na</v>
      </c>
      <c r="BP9" s="2" t="str">
        <f t="shared" si="9"/>
        <v>na</v>
      </c>
      <c r="BQ9" s="2" t="str">
        <f t="shared" si="9"/>
        <v>na</v>
      </c>
      <c r="BR9" s="2" t="str">
        <f t="shared" si="9"/>
        <v>na</v>
      </c>
      <c r="BS9" s="2" t="str">
        <f t="shared" si="9"/>
        <v>na</v>
      </c>
      <c r="BT9" s="2" t="str">
        <f t="shared" si="9"/>
        <v>na</v>
      </c>
      <c r="BU9" s="2" t="str">
        <f t="shared" si="9"/>
        <v>na</v>
      </c>
      <c r="BV9" s="2" t="str">
        <f t="shared" si="9"/>
        <v>na</v>
      </c>
      <c r="BW9" s="2" t="str">
        <f t="shared" si="9"/>
        <v>na</v>
      </c>
      <c r="BX9" s="2" t="str">
        <f t="shared" si="9"/>
        <v>na</v>
      </c>
      <c r="BY9" s="2" t="str">
        <f t="shared" si="9"/>
        <v>na</v>
      </c>
      <c r="BZ9" s="2" t="str">
        <f t="shared" si="9"/>
        <v>na</v>
      </c>
      <c r="CA9" s="2" t="str">
        <f t="shared" si="9"/>
        <v>na</v>
      </c>
      <c r="CB9" s="2" t="str">
        <f t="shared" si="9"/>
        <v>na</v>
      </c>
      <c r="CC9" s="2" t="str">
        <f t="shared" si="9"/>
        <v>na</v>
      </c>
      <c r="CD9" s="2" t="str">
        <f t="shared" si="9"/>
        <v>na</v>
      </c>
      <c r="CE9" s="2" t="str">
        <f t="shared" si="9"/>
        <v>na</v>
      </c>
      <c r="CF9" s="2" t="str">
        <f t="shared" si="9"/>
        <v>na</v>
      </c>
      <c r="CG9" s="2" t="str">
        <f t="shared" si="9"/>
        <v>na</v>
      </c>
      <c r="CH9" s="2" t="str">
        <f t="shared" si="9"/>
        <v>na</v>
      </c>
      <c r="CI9" s="2" t="str">
        <f t="shared" si="9"/>
        <v>na</v>
      </c>
      <c r="CJ9" s="2" t="str">
        <f t="shared" si="9"/>
        <v>na</v>
      </c>
      <c r="CK9" s="2" t="str">
        <f t="shared" si="9"/>
        <v>na</v>
      </c>
      <c r="CL9" s="2" t="str">
        <f t="shared" si="9"/>
        <v>na</v>
      </c>
      <c r="CM9" s="2" t="str">
        <f t="shared" si="9"/>
        <v>na</v>
      </c>
      <c r="CN9" s="2" t="str">
        <f t="shared" si="9"/>
        <v>na</v>
      </c>
      <c r="CO9" s="2" t="str">
        <f t="shared" si="9"/>
        <v>na</v>
      </c>
      <c r="CP9" s="2" t="str">
        <f t="shared" si="9"/>
        <v>na</v>
      </c>
      <c r="CQ9" s="2" t="str">
        <f t="shared" si="9"/>
        <v>na</v>
      </c>
      <c r="CR9" s="2" t="str">
        <f t="shared" si="9"/>
        <v>na</v>
      </c>
      <c r="CS9" s="2" t="str">
        <f t="shared" si="9"/>
        <v>na</v>
      </c>
      <c r="CT9" s="2" t="str">
        <f t="shared" si="9"/>
        <v>na</v>
      </c>
      <c r="CU9" s="2" t="str">
        <f t="shared" si="9"/>
        <v>na</v>
      </c>
      <c r="CV9" s="2" t="str">
        <f t="shared" si="9"/>
        <v>na</v>
      </c>
      <c r="CW9" s="2" t="str">
        <f t="shared" si="9"/>
        <v>na</v>
      </c>
      <c r="CX9" s="2" t="str">
        <f t="shared" si="9"/>
        <v>na</v>
      </c>
      <c r="CY9" s="2" t="str">
        <f t="shared" si="9"/>
        <v>na</v>
      </c>
      <c r="CZ9" s="2" t="str">
        <f t="shared" si="9"/>
        <v>na</v>
      </c>
      <c r="DA9" s="2" t="str">
        <f t="shared" si="9"/>
        <v>na</v>
      </c>
      <c r="DB9" s="2" t="str">
        <f t="shared" si="9"/>
        <v>na</v>
      </c>
      <c r="DC9" s="2" t="str">
        <f t="shared" si="9"/>
        <v>na</v>
      </c>
      <c r="DD9" s="2" t="str">
        <f t="shared" si="9"/>
        <v>na</v>
      </c>
      <c r="DE9" s="2" t="str">
        <f t="shared" si="9"/>
        <v>na</v>
      </c>
      <c r="DF9" s="2" t="str">
        <f t="shared" si="9"/>
        <v>na</v>
      </c>
      <c r="DG9" s="2" t="str">
        <f t="shared" si="9"/>
        <v>na</v>
      </c>
      <c r="DH9" s="2" t="str">
        <f t="shared" si="9"/>
        <v>na</v>
      </c>
      <c r="DI9" s="2" t="str">
        <f t="shared" si="9"/>
        <v>na</v>
      </c>
      <c r="DJ9" s="2" t="str">
        <f t="shared" si="9"/>
        <v>na</v>
      </c>
      <c r="DK9" s="2" t="str">
        <f t="shared" si="9"/>
        <v>na</v>
      </c>
      <c r="DL9" s="2" t="str">
        <f t="shared" si="9"/>
        <v>na</v>
      </c>
      <c r="DM9" s="2" t="str">
        <f t="shared" si="9"/>
        <v>na</v>
      </c>
      <c r="DN9" s="2" t="str">
        <f t="shared" si="9"/>
        <v>na</v>
      </c>
      <c r="DO9" s="2" t="str">
        <f t="shared" si="9"/>
        <v>na</v>
      </c>
      <c r="DP9" s="2" t="str">
        <f t="shared" si="9"/>
        <v>na</v>
      </c>
      <c r="DQ9" s="2" t="str">
        <f t="shared" si="9"/>
        <v>na</v>
      </c>
      <c r="DR9" s="2" t="str">
        <f t="shared" si="9"/>
        <v>na</v>
      </c>
      <c r="DS9" s="2" t="str">
        <f t="shared" si="9"/>
        <v>na</v>
      </c>
      <c r="DT9" s="2" t="str">
        <f t="shared" si="9"/>
        <v>na</v>
      </c>
      <c r="DU9" s="2" t="str">
        <f t="shared" si="9"/>
        <v>na</v>
      </c>
      <c r="DV9" s="2" t="str">
        <f t="shared" si="9"/>
        <v>na</v>
      </c>
      <c r="DW9" s="2" t="str">
        <f t="shared" si="9"/>
        <v>na</v>
      </c>
      <c r="DX9" s="2" t="str">
        <f t="shared" si="9"/>
        <v>na</v>
      </c>
      <c r="DY9" s="2" t="str">
        <f t="shared" si="9"/>
        <v>na</v>
      </c>
      <c r="DZ9" s="2" t="str">
        <f aca="true" t="shared" si="10" ref="DZ9:GK9">IF(DZ7&gt;$B$5,"na",NORMDIST(DZ7,$D$5,$F$6,TRUE))</f>
        <v>na</v>
      </c>
      <c r="EA9" s="2" t="str">
        <f t="shared" si="10"/>
        <v>na</v>
      </c>
      <c r="EB9" s="2" t="str">
        <f t="shared" si="10"/>
        <v>na</v>
      </c>
      <c r="EC9" s="2" t="str">
        <f t="shared" si="10"/>
        <v>na</v>
      </c>
      <c r="ED9" s="2" t="str">
        <f t="shared" si="10"/>
        <v>na</v>
      </c>
      <c r="EE9" s="2" t="str">
        <f t="shared" si="10"/>
        <v>na</v>
      </c>
      <c r="EF9" s="2" t="str">
        <f t="shared" si="10"/>
        <v>na</v>
      </c>
      <c r="EG9" s="2" t="str">
        <f t="shared" si="10"/>
        <v>na</v>
      </c>
      <c r="EH9" s="2" t="str">
        <f t="shared" si="10"/>
        <v>na</v>
      </c>
      <c r="EI9" s="2" t="str">
        <f t="shared" si="10"/>
        <v>na</v>
      </c>
      <c r="EJ9" s="2" t="str">
        <f t="shared" si="10"/>
        <v>na</v>
      </c>
      <c r="EK9" s="2" t="str">
        <f t="shared" si="10"/>
        <v>na</v>
      </c>
      <c r="EL9" s="2" t="str">
        <f t="shared" si="10"/>
        <v>na</v>
      </c>
      <c r="EM9" s="2" t="str">
        <f t="shared" si="10"/>
        <v>na</v>
      </c>
      <c r="EN9" s="2" t="str">
        <f t="shared" si="10"/>
        <v>na</v>
      </c>
      <c r="EO9" s="2" t="str">
        <f t="shared" si="10"/>
        <v>na</v>
      </c>
      <c r="EP9" s="2" t="str">
        <f t="shared" si="10"/>
        <v>na</v>
      </c>
      <c r="EQ9" s="2" t="str">
        <f t="shared" si="10"/>
        <v>na</v>
      </c>
      <c r="ER9" s="2" t="str">
        <f t="shared" si="10"/>
        <v>na</v>
      </c>
      <c r="ES9" s="2" t="str">
        <f t="shared" si="10"/>
        <v>na</v>
      </c>
      <c r="ET9" s="2" t="str">
        <f t="shared" si="10"/>
        <v>na</v>
      </c>
      <c r="EU9" s="2" t="str">
        <f t="shared" si="10"/>
        <v>na</v>
      </c>
      <c r="EV9" s="2" t="str">
        <f t="shared" si="10"/>
        <v>na</v>
      </c>
      <c r="EW9" s="2" t="str">
        <f t="shared" si="10"/>
        <v>na</v>
      </c>
      <c r="EX9" s="2" t="str">
        <f t="shared" si="10"/>
        <v>na</v>
      </c>
      <c r="EY9" s="2" t="str">
        <f t="shared" si="10"/>
        <v>na</v>
      </c>
      <c r="EZ9" s="2" t="str">
        <f t="shared" si="10"/>
        <v>na</v>
      </c>
      <c r="FA9" s="2" t="str">
        <f t="shared" si="10"/>
        <v>na</v>
      </c>
      <c r="FB9" s="2" t="str">
        <f t="shared" si="10"/>
        <v>na</v>
      </c>
      <c r="FC9" s="2" t="str">
        <f t="shared" si="10"/>
        <v>na</v>
      </c>
      <c r="FD9" s="2" t="str">
        <f t="shared" si="10"/>
        <v>na</v>
      </c>
      <c r="FE9" s="2" t="str">
        <f t="shared" si="10"/>
        <v>na</v>
      </c>
      <c r="FF9" s="2" t="str">
        <f t="shared" si="10"/>
        <v>na</v>
      </c>
      <c r="FG9" s="2" t="str">
        <f t="shared" si="10"/>
        <v>na</v>
      </c>
      <c r="FH9" s="2" t="str">
        <f t="shared" si="10"/>
        <v>na</v>
      </c>
      <c r="FI9" s="2" t="str">
        <f t="shared" si="10"/>
        <v>na</v>
      </c>
      <c r="FJ9" s="2" t="str">
        <f t="shared" si="10"/>
        <v>na</v>
      </c>
      <c r="FK9" s="2" t="str">
        <f t="shared" si="10"/>
        <v>na</v>
      </c>
      <c r="FL9" s="2" t="str">
        <f t="shared" si="10"/>
        <v>na</v>
      </c>
      <c r="FM9" s="2" t="str">
        <f t="shared" si="10"/>
        <v>na</v>
      </c>
      <c r="FN9" s="2" t="str">
        <f t="shared" si="10"/>
        <v>na</v>
      </c>
      <c r="FO9" s="2" t="str">
        <f t="shared" si="10"/>
        <v>na</v>
      </c>
      <c r="FP9" s="2" t="str">
        <f t="shared" si="10"/>
        <v>na</v>
      </c>
      <c r="FQ9" s="2" t="str">
        <f t="shared" si="10"/>
        <v>na</v>
      </c>
      <c r="FR9" s="2" t="str">
        <f t="shared" si="10"/>
        <v>na</v>
      </c>
      <c r="FS9" s="2" t="str">
        <f t="shared" si="10"/>
        <v>na</v>
      </c>
      <c r="FT9" s="2" t="str">
        <f t="shared" si="10"/>
        <v>na</v>
      </c>
      <c r="FU9" s="2" t="str">
        <f t="shared" si="10"/>
        <v>na</v>
      </c>
      <c r="FV9" s="2" t="str">
        <f t="shared" si="10"/>
        <v>na</v>
      </c>
      <c r="FW9" s="2" t="str">
        <f t="shared" si="10"/>
        <v>na</v>
      </c>
      <c r="FX9" s="2" t="str">
        <f t="shared" si="10"/>
        <v>na</v>
      </c>
      <c r="FY9" s="2" t="str">
        <f t="shared" si="10"/>
        <v>na</v>
      </c>
      <c r="FZ9" s="2" t="str">
        <f t="shared" si="10"/>
        <v>na</v>
      </c>
      <c r="GA9" s="2" t="str">
        <f t="shared" si="10"/>
        <v>na</v>
      </c>
      <c r="GB9" s="2" t="str">
        <f t="shared" si="10"/>
        <v>na</v>
      </c>
      <c r="GC9" s="2" t="str">
        <f t="shared" si="10"/>
        <v>na</v>
      </c>
      <c r="GD9" s="2" t="str">
        <f t="shared" si="10"/>
        <v>na</v>
      </c>
      <c r="GE9" s="2" t="str">
        <f t="shared" si="10"/>
        <v>na</v>
      </c>
      <c r="GF9" s="2" t="str">
        <f t="shared" si="10"/>
        <v>na</v>
      </c>
      <c r="GG9" s="2" t="str">
        <f t="shared" si="10"/>
        <v>na</v>
      </c>
      <c r="GH9" s="2" t="str">
        <f t="shared" si="10"/>
        <v>na</v>
      </c>
      <c r="GI9" s="2" t="str">
        <f t="shared" si="10"/>
        <v>na</v>
      </c>
      <c r="GJ9" s="2" t="str">
        <f t="shared" si="10"/>
        <v>na</v>
      </c>
      <c r="GK9" s="2" t="str">
        <f t="shared" si="10"/>
        <v>na</v>
      </c>
      <c r="GL9" s="2" t="str">
        <f aca="true" t="shared" si="11" ref="GL9:IV9">IF(GL7&gt;$B$5,"na",NORMDIST(GL7,$D$5,$F$6,TRUE))</f>
        <v>na</v>
      </c>
      <c r="GM9" s="2" t="str">
        <f t="shared" si="11"/>
        <v>na</v>
      </c>
      <c r="GN9" s="2" t="str">
        <f t="shared" si="11"/>
        <v>na</v>
      </c>
      <c r="GO9" s="2" t="str">
        <f t="shared" si="11"/>
        <v>na</v>
      </c>
      <c r="GP9" s="2" t="str">
        <f t="shared" si="11"/>
        <v>na</v>
      </c>
      <c r="GQ9" s="2" t="str">
        <f t="shared" si="11"/>
        <v>na</v>
      </c>
      <c r="GR9" s="2" t="str">
        <f t="shared" si="11"/>
        <v>na</v>
      </c>
      <c r="GS9" s="2" t="str">
        <f t="shared" si="11"/>
        <v>na</v>
      </c>
      <c r="GT9" s="2" t="str">
        <f t="shared" si="11"/>
        <v>na</v>
      </c>
      <c r="GU9" s="2" t="str">
        <f t="shared" si="11"/>
        <v>na</v>
      </c>
      <c r="GV9" s="2" t="str">
        <f t="shared" si="11"/>
        <v>na</v>
      </c>
      <c r="GW9" s="2" t="str">
        <f t="shared" si="11"/>
        <v>na</v>
      </c>
      <c r="GX9" s="2" t="str">
        <f t="shared" si="11"/>
        <v>na</v>
      </c>
      <c r="GY9" s="2" t="str">
        <f t="shared" si="11"/>
        <v>na</v>
      </c>
      <c r="GZ9" s="2" t="str">
        <f t="shared" si="11"/>
        <v>na</v>
      </c>
      <c r="HA9" s="2" t="str">
        <f t="shared" si="11"/>
        <v>na</v>
      </c>
      <c r="HB9" s="2" t="str">
        <f t="shared" si="11"/>
        <v>na</v>
      </c>
      <c r="HC9" s="2" t="str">
        <f t="shared" si="11"/>
        <v>na</v>
      </c>
      <c r="HD9" s="2" t="str">
        <f t="shared" si="11"/>
        <v>na</v>
      </c>
      <c r="HE9" s="2" t="str">
        <f t="shared" si="11"/>
        <v>na</v>
      </c>
      <c r="HF9" s="2" t="str">
        <f t="shared" si="11"/>
        <v>na</v>
      </c>
      <c r="HG9" s="2" t="str">
        <f t="shared" si="11"/>
        <v>na</v>
      </c>
      <c r="HH9" s="2" t="str">
        <f t="shared" si="11"/>
        <v>na</v>
      </c>
      <c r="HI9" s="2" t="str">
        <f t="shared" si="11"/>
        <v>na</v>
      </c>
      <c r="HJ9" s="2" t="str">
        <f t="shared" si="11"/>
        <v>na</v>
      </c>
      <c r="HK9" s="2" t="str">
        <f t="shared" si="11"/>
        <v>na</v>
      </c>
      <c r="HL9" s="2" t="str">
        <f t="shared" si="11"/>
        <v>na</v>
      </c>
      <c r="HM9" s="2" t="str">
        <f t="shared" si="11"/>
        <v>na</v>
      </c>
      <c r="HN9" s="2" t="str">
        <f t="shared" si="11"/>
        <v>na</v>
      </c>
      <c r="HO9" s="2" t="str">
        <f t="shared" si="11"/>
        <v>na</v>
      </c>
      <c r="HP9" s="2" t="str">
        <f t="shared" si="11"/>
        <v>na</v>
      </c>
      <c r="HQ9" s="2" t="str">
        <f t="shared" si="11"/>
        <v>na</v>
      </c>
      <c r="HR9" s="2" t="str">
        <f t="shared" si="11"/>
        <v>na</v>
      </c>
      <c r="HS9" s="2" t="str">
        <f t="shared" si="11"/>
        <v>na</v>
      </c>
      <c r="HT9" s="2" t="str">
        <f t="shared" si="11"/>
        <v>na</v>
      </c>
      <c r="HU9" s="2" t="str">
        <f t="shared" si="11"/>
        <v>na</v>
      </c>
      <c r="HV9" s="2" t="str">
        <f t="shared" si="11"/>
        <v>na</v>
      </c>
      <c r="HW9" s="2" t="str">
        <f t="shared" si="11"/>
        <v>na</v>
      </c>
      <c r="HX9" s="2" t="str">
        <f t="shared" si="11"/>
        <v>na</v>
      </c>
      <c r="HY9" s="2" t="str">
        <f t="shared" si="11"/>
        <v>na</v>
      </c>
      <c r="HZ9" s="2" t="str">
        <f t="shared" si="11"/>
        <v>na</v>
      </c>
      <c r="IA9" s="2" t="str">
        <f t="shared" si="11"/>
        <v>na</v>
      </c>
      <c r="IB9" s="2" t="str">
        <f t="shared" si="11"/>
        <v>na</v>
      </c>
      <c r="IC9" s="2" t="str">
        <f t="shared" si="11"/>
        <v>na</v>
      </c>
      <c r="ID9" s="2" t="str">
        <f t="shared" si="11"/>
        <v>na</v>
      </c>
      <c r="IE9" s="2" t="str">
        <f t="shared" si="11"/>
        <v>na</v>
      </c>
      <c r="IF9" s="2" t="str">
        <f t="shared" si="11"/>
        <v>na</v>
      </c>
      <c r="IG9" s="2" t="str">
        <f t="shared" si="11"/>
        <v>na</v>
      </c>
      <c r="IH9" s="2" t="str">
        <f t="shared" si="11"/>
        <v>na</v>
      </c>
      <c r="II9" s="2" t="str">
        <f t="shared" si="11"/>
        <v>na</v>
      </c>
      <c r="IJ9" s="2" t="str">
        <f t="shared" si="11"/>
        <v>na</v>
      </c>
      <c r="IK9" s="2" t="str">
        <f t="shared" si="11"/>
        <v>na</v>
      </c>
      <c r="IL9" s="2" t="str">
        <f t="shared" si="11"/>
        <v>na</v>
      </c>
      <c r="IM9" s="2" t="str">
        <f t="shared" si="11"/>
        <v>na</v>
      </c>
      <c r="IN9" s="2" t="str">
        <f t="shared" si="11"/>
        <v>na</v>
      </c>
      <c r="IO9" s="2" t="str">
        <f t="shared" si="11"/>
        <v>na</v>
      </c>
      <c r="IP9" s="2" t="str">
        <f t="shared" si="11"/>
        <v>na</v>
      </c>
      <c r="IQ9" s="2" t="str">
        <f t="shared" si="11"/>
        <v>na</v>
      </c>
      <c r="IR9" s="2" t="str">
        <f t="shared" si="11"/>
        <v>na</v>
      </c>
      <c r="IS9" s="2" t="str">
        <f t="shared" si="11"/>
        <v>na</v>
      </c>
      <c r="IT9" s="2" t="str">
        <f t="shared" si="11"/>
        <v>na</v>
      </c>
      <c r="IU9" s="2" t="str">
        <f t="shared" si="11"/>
        <v>na</v>
      </c>
      <c r="IV9" s="2" t="str">
        <f t="shared" si="11"/>
        <v>na</v>
      </c>
    </row>
    <row r="12" spans="1:3" ht="12">
      <c r="A12" t="s">
        <v>15</v>
      </c>
      <c r="C12">
        <v>4</v>
      </c>
    </row>
    <row r="13" spans="1:3" ht="12">
      <c r="A13" t="s">
        <v>17</v>
      </c>
      <c r="C13">
        <v>1</v>
      </c>
    </row>
    <row r="14" spans="1:6" ht="12">
      <c r="A14" t="s">
        <v>16</v>
      </c>
      <c r="C14" s="2">
        <f>NORMDIST(C12,$D$5,$F$6,TRUE)-NORMDIST(C13,$D$5,$F$6,TRUE)</f>
        <v>0.5727783512126086</v>
      </c>
      <c r="D14" t="s">
        <v>19</v>
      </c>
      <c r="F14" s="2">
        <f>1-C14</f>
        <v>0.42722164878739144</v>
      </c>
    </row>
    <row r="16" ht="12">
      <c r="A16" s="1" t="s">
        <v>18</v>
      </c>
    </row>
    <row r="17" spans="1:3" ht="12">
      <c r="A17" t="s">
        <v>16</v>
      </c>
      <c r="C17">
        <v>0.78</v>
      </c>
    </row>
    <row r="18" spans="1:3" ht="12">
      <c r="A18" t="s">
        <v>15</v>
      </c>
      <c r="C18">
        <f>NORMINV(C17,D5,F6)</f>
        <v>2.0024867281408314</v>
      </c>
    </row>
    <row r="28" spans="1:5" ht="12">
      <c r="A28" s="1" t="s">
        <v>5</v>
      </c>
      <c r="E28" t="s">
        <v>11</v>
      </c>
    </row>
    <row r="29" spans="1:4" ht="12">
      <c r="A29" t="s">
        <v>3</v>
      </c>
      <c r="B29" s="4">
        <v>12</v>
      </c>
      <c r="C29" t="s">
        <v>1</v>
      </c>
      <c r="D29" s="5">
        <f>B29*B30</f>
        <v>1.2000000000000002</v>
      </c>
    </row>
    <row r="30" spans="1:6" ht="12">
      <c r="A30" t="s">
        <v>4</v>
      </c>
      <c r="B30" s="4">
        <v>0.1</v>
      </c>
      <c r="C30" t="s">
        <v>6</v>
      </c>
      <c r="D30" s="5">
        <f>B29*B30*(1-B30)</f>
        <v>1.0800000000000003</v>
      </c>
      <c r="E30" t="s">
        <v>7</v>
      </c>
      <c r="F30">
        <f>SQRT(D30)</f>
        <v>1.0392304845413265</v>
      </c>
    </row>
    <row r="31" spans="1:256" ht="12" customHeight="1">
      <c r="A31">
        <v>0</v>
      </c>
      <c r="B31">
        <f>A31+1</f>
        <v>1</v>
      </c>
      <c r="C31">
        <f aca="true" t="shared" si="12" ref="C31:BN31">B31+1</f>
        <v>2</v>
      </c>
      <c r="D31" s="5">
        <f t="shared" si="12"/>
        <v>3</v>
      </c>
      <c r="E31">
        <f t="shared" si="12"/>
        <v>4</v>
      </c>
      <c r="F31">
        <f t="shared" si="12"/>
        <v>5</v>
      </c>
      <c r="G31">
        <f t="shared" si="12"/>
        <v>6</v>
      </c>
      <c r="H31">
        <f t="shared" si="12"/>
        <v>7</v>
      </c>
      <c r="I31">
        <f t="shared" si="12"/>
        <v>8</v>
      </c>
      <c r="J31">
        <f t="shared" si="12"/>
        <v>9</v>
      </c>
      <c r="K31">
        <f t="shared" si="12"/>
        <v>10</v>
      </c>
      <c r="L31">
        <f t="shared" si="12"/>
        <v>11</v>
      </c>
      <c r="M31">
        <f t="shared" si="12"/>
        <v>12</v>
      </c>
      <c r="N31">
        <f t="shared" si="12"/>
        <v>13</v>
      </c>
      <c r="O31">
        <f t="shared" si="12"/>
        <v>14</v>
      </c>
      <c r="P31">
        <f t="shared" si="12"/>
        <v>15</v>
      </c>
      <c r="Q31">
        <f t="shared" si="12"/>
        <v>16</v>
      </c>
      <c r="R31">
        <f t="shared" si="12"/>
        <v>17</v>
      </c>
      <c r="S31">
        <f t="shared" si="12"/>
        <v>18</v>
      </c>
      <c r="T31">
        <f t="shared" si="12"/>
        <v>19</v>
      </c>
      <c r="U31">
        <f t="shared" si="12"/>
        <v>20</v>
      </c>
      <c r="V31">
        <f t="shared" si="12"/>
        <v>21</v>
      </c>
      <c r="W31">
        <f t="shared" si="12"/>
        <v>22</v>
      </c>
      <c r="X31">
        <f t="shared" si="12"/>
        <v>23</v>
      </c>
      <c r="Y31">
        <f t="shared" si="12"/>
        <v>24</v>
      </c>
      <c r="Z31">
        <f t="shared" si="12"/>
        <v>25</v>
      </c>
      <c r="AA31">
        <f t="shared" si="12"/>
        <v>26</v>
      </c>
      <c r="AB31">
        <f t="shared" si="12"/>
        <v>27</v>
      </c>
      <c r="AC31">
        <f t="shared" si="12"/>
        <v>28</v>
      </c>
      <c r="AD31">
        <f t="shared" si="12"/>
        <v>29</v>
      </c>
      <c r="AE31">
        <f t="shared" si="12"/>
        <v>30</v>
      </c>
      <c r="AF31">
        <f t="shared" si="12"/>
        <v>31</v>
      </c>
      <c r="AG31">
        <f t="shared" si="12"/>
        <v>32</v>
      </c>
      <c r="AH31">
        <f t="shared" si="12"/>
        <v>33</v>
      </c>
      <c r="AI31">
        <f t="shared" si="12"/>
        <v>34</v>
      </c>
      <c r="AJ31">
        <f t="shared" si="12"/>
        <v>35</v>
      </c>
      <c r="AK31">
        <f t="shared" si="12"/>
        <v>36</v>
      </c>
      <c r="AL31">
        <f t="shared" si="12"/>
        <v>37</v>
      </c>
      <c r="AM31">
        <f t="shared" si="12"/>
        <v>38</v>
      </c>
      <c r="AN31">
        <f t="shared" si="12"/>
        <v>39</v>
      </c>
      <c r="AO31">
        <f t="shared" si="12"/>
        <v>40</v>
      </c>
      <c r="AP31">
        <f t="shared" si="12"/>
        <v>41</v>
      </c>
      <c r="AQ31">
        <f t="shared" si="12"/>
        <v>42</v>
      </c>
      <c r="AR31">
        <f t="shared" si="12"/>
        <v>43</v>
      </c>
      <c r="AS31">
        <f t="shared" si="12"/>
        <v>44</v>
      </c>
      <c r="AT31">
        <f t="shared" si="12"/>
        <v>45</v>
      </c>
      <c r="AU31">
        <f t="shared" si="12"/>
        <v>46</v>
      </c>
      <c r="AV31">
        <f t="shared" si="12"/>
        <v>47</v>
      </c>
      <c r="AW31">
        <f t="shared" si="12"/>
        <v>48</v>
      </c>
      <c r="AX31">
        <f t="shared" si="12"/>
        <v>49</v>
      </c>
      <c r="AY31">
        <f t="shared" si="12"/>
        <v>50</v>
      </c>
      <c r="AZ31">
        <f t="shared" si="12"/>
        <v>51</v>
      </c>
      <c r="BA31">
        <f t="shared" si="12"/>
        <v>52</v>
      </c>
      <c r="BB31">
        <f t="shared" si="12"/>
        <v>53</v>
      </c>
      <c r="BC31">
        <f t="shared" si="12"/>
        <v>54</v>
      </c>
      <c r="BD31">
        <f t="shared" si="12"/>
        <v>55</v>
      </c>
      <c r="BE31">
        <f t="shared" si="12"/>
        <v>56</v>
      </c>
      <c r="BF31">
        <f t="shared" si="12"/>
        <v>57</v>
      </c>
      <c r="BG31">
        <f t="shared" si="12"/>
        <v>58</v>
      </c>
      <c r="BH31">
        <f t="shared" si="12"/>
        <v>59</v>
      </c>
      <c r="BI31">
        <f t="shared" si="12"/>
        <v>60</v>
      </c>
      <c r="BJ31">
        <f t="shared" si="12"/>
        <v>61</v>
      </c>
      <c r="BK31">
        <f t="shared" si="12"/>
        <v>62</v>
      </c>
      <c r="BL31">
        <f t="shared" si="12"/>
        <v>63</v>
      </c>
      <c r="BM31">
        <f t="shared" si="12"/>
        <v>64</v>
      </c>
      <c r="BN31">
        <f t="shared" si="12"/>
        <v>65</v>
      </c>
      <c r="BO31">
        <f aca="true" t="shared" si="13" ref="BO31:DZ31">BN31+1</f>
        <v>66</v>
      </c>
      <c r="BP31">
        <f t="shared" si="13"/>
        <v>67</v>
      </c>
      <c r="BQ31">
        <f t="shared" si="13"/>
        <v>68</v>
      </c>
      <c r="BR31">
        <f t="shared" si="13"/>
        <v>69</v>
      </c>
      <c r="BS31">
        <f t="shared" si="13"/>
        <v>70</v>
      </c>
      <c r="BT31">
        <f t="shared" si="13"/>
        <v>71</v>
      </c>
      <c r="BU31">
        <f t="shared" si="13"/>
        <v>72</v>
      </c>
      <c r="BV31">
        <f t="shared" si="13"/>
        <v>73</v>
      </c>
      <c r="BW31">
        <f t="shared" si="13"/>
        <v>74</v>
      </c>
      <c r="BX31">
        <f t="shared" si="13"/>
        <v>75</v>
      </c>
      <c r="BY31">
        <f t="shared" si="13"/>
        <v>76</v>
      </c>
      <c r="BZ31">
        <f t="shared" si="13"/>
        <v>77</v>
      </c>
      <c r="CA31">
        <f t="shared" si="13"/>
        <v>78</v>
      </c>
      <c r="CB31">
        <f t="shared" si="13"/>
        <v>79</v>
      </c>
      <c r="CC31">
        <f t="shared" si="13"/>
        <v>80</v>
      </c>
      <c r="CD31">
        <f t="shared" si="13"/>
        <v>81</v>
      </c>
      <c r="CE31">
        <f t="shared" si="13"/>
        <v>82</v>
      </c>
      <c r="CF31">
        <f t="shared" si="13"/>
        <v>83</v>
      </c>
      <c r="CG31">
        <f t="shared" si="13"/>
        <v>84</v>
      </c>
      <c r="CH31">
        <f t="shared" si="13"/>
        <v>85</v>
      </c>
      <c r="CI31">
        <f t="shared" si="13"/>
        <v>86</v>
      </c>
      <c r="CJ31">
        <f t="shared" si="13"/>
        <v>87</v>
      </c>
      <c r="CK31">
        <f t="shared" si="13"/>
        <v>88</v>
      </c>
      <c r="CL31">
        <f t="shared" si="13"/>
        <v>89</v>
      </c>
      <c r="CM31">
        <f t="shared" si="13"/>
        <v>90</v>
      </c>
      <c r="CN31">
        <f t="shared" si="13"/>
        <v>91</v>
      </c>
      <c r="CO31">
        <f t="shared" si="13"/>
        <v>92</v>
      </c>
      <c r="CP31">
        <f t="shared" si="13"/>
        <v>93</v>
      </c>
      <c r="CQ31">
        <f t="shared" si="13"/>
        <v>94</v>
      </c>
      <c r="CR31">
        <f t="shared" si="13"/>
        <v>95</v>
      </c>
      <c r="CS31">
        <f t="shared" si="13"/>
        <v>96</v>
      </c>
      <c r="CT31">
        <f t="shared" si="13"/>
        <v>97</v>
      </c>
      <c r="CU31">
        <f t="shared" si="13"/>
        <v>98</v>
      </c>
      <c r="CV31">
        <f t="shared" si="13"/>
        <v>99</v>
      </c>
      <c r="CW31">
        <f t="shared" si="13"/>
        <v>100</v>
      </c>
      <c r="CX31">
        <f t="shared" si="13"/>
        <v>101</v>
      </c>
      <c r="CY31">
        <f t="shared" si="13"/>
        <v>102</v>
      </c>
      <c r="CZ31">
        <f t="shared" si="13"/>
        <v>103</v>
      </c>
      <c r="DA31">
        <f t="shared" si="13"/>
        <v>104</v>
      </c>
      <c r="DB31">
        <f t="shared" si="13"/>
        <v>105</v>
      </c>
      <c r="DC31">
        <f t="shared" si="13"/>
        <v>106</v>
      </c>
      <c r="DD31">
        <f t="shared" si="13"/>
        <v>107</v>
      </c>
      <c r="DE31">
        <f t="shared" si="13"/>
        <v>108</v>
      </c>
      <c r="DF31">
        <f t="shared" si="13"/>
        <v>109</v>
      </c>
      <c r="DG31">
        <f t="shared" si="13"/>
        <v>110</v>
      </c>
      <c r="DH31">
        <f t="shared" si="13"/>
        <v>111</v>
      </c>
      <c r="DI31">
        <f t="shared" si="13"/>
        <v>112</v>
      </c>
      <c r="DJ31">
        <f t="shared" si="13"/>
        <v>113</v>
      </c>
      <c r="DK31">
        <f t="shared" si="13"/>
        <v>114</v>
      </c>
      <c r="DL31">
        <f t="shared" si="13"/>
        <v>115</v>
      </c>
      <c r="DM31">
        <f t="shared" si="13"/>
        <v>116</v>
      </c>
      <c r="DN31">
        <f t="shared" si="13"/>
        <v>117</v>
      </c>
      <c r="DO31">
        <f t="shared" si="13"/>
        <v>118</v>
      </c>
      <c r="DP31">
        <f t="shared" si="13"/>
        <v>119</v>
      </c>
      <c r="DQ31">
        <f t="shared" si="13"/>
        <v>120</v>
      </c>
      <c r="DR31">
        <f t="shared" si="13"/>
        <v>121</v>
      </c>
      <c r="DS31">
        <f t="shared" si="13"/>
        <v>122</v>
      </c>
      <c r="DT31">
        <f t="shared" si="13"/>
        <v>123</v>
      </c>
      <c r="DU31">
        <f t="shared" si="13"/>
        <v>124</v>
      </c>
      <c r="DV31">
        <f t="shared" si="13"/>
        <v>125</v>
      </c>
      <c r="DW31">
        <f t="shared" si="13"/>
        <v>126</v>
      </c>
      <c r="DX31">
        <f t="shared" si="13"/>
        <v>127</v>
      </c>
      <c r="DY31">
        <f t="shared" si="13"/>
        <v>128</v>
      </c>
      <c r="DZ31">
        <f t="shared" si="13"/>
        <v>129</v>
      </c>
      <c r="EA31">
        <f aca="true" t="shared" si="14" ref="EA31:GL31">DZ31+1</f>
        <v>130</v>
      </c>
      <c r="EB31">
        <f t="shared" si="14"/>
        <v>131</v>
      </c>
      <c r="EC31">
        <f t="shared" si="14"/>
        <v>132</v>
      </c>
      <c r="ED31">
        <f t="shared" si="14"/>
        <v>133</v>
      </c>
      <c r="EE31">
        <f t="shared" si="14"/>
        <v>134</v>
      </c>
      <c r="EF31">
        <f t="shared" si="14"/>
        <v>135</v>
      </c>
      <c r="EG31">
        <f t="shared" si="14"/>
        <v>136</v>
      </c>
      <c r="EH31">
        <f t="shared" si="14"/>
        <v>137</v>
      </c>
      <c r="EI31">
        <f t="shared" si="14"/>
        <v>138</v>
      </c>
      <c r="EJ31">
        <f t="shared" si="14"/>
        <v>139</v>
      </c>
      <c r="EK31">
        <f t="shared" si="14"/>
        <v>140</v>
      </c>
      <c r="EL31">
        <f t="shared" si="14"/>
        <v>141</v>
      </c>
      <c r="EM31">
        <f t="shared" si="14"/>
        <v>142</v>
      </c>
      <c r="EN31">
        <f t="shared" si="14"/>
        <v>143</v>
      </c>
      <c r="EO31">
        <f t="shared" si="14"/>
        <v>144</v>
      </c>
      <c r="EP31">
        <f t="shared" si="14"/>
        <v>145</v>
      </c>
      <c r="EQ31">
        <f t="shared" si="14"/>
        <v>146</v>
      </c>
      <c r="ER31">
        <f t="shared" si="14"/>
        <v>147</v>
      </c>
      <c r="ES31">
        <f t="shared" si="14"/>
        <v>148</v>
      </c>
      <c r="ET31">
        <f t="shared" si="14"/>
        <v>149</v>
      </c>
      <c r="EU31">
        <f t="shared" si="14"/>
        <v>150</v>
      </c>
      <c r="EV31">
        <f t="shared" si="14"/>
        <v>151</v>
      </c>
      <c r="EW31">
        <f t="shared" si="14"/>
        <v>152</v>
      </c>
      <c r="EX31">
        <f t="shared" si="14"/>
        <v>153</v>
      </c>
      <c r="EY31">
        <f t="shared" si="14"/>
        <v>154</v>
      </c>
      <c r="EZ31">
        <f t="shared" si="14"/>
        <v>155</v>
      </c>
      <c r="FA31">
        <f t="shared" si="14"/>
        <v>156</v>
      </c>
      <c r="FB31">
        <f t="shared" si="14"/>
        <v>157</v>
      </c>
      <c r="FC31">
        <f t="shared" si="14"/>
        <v>158</v>
      </c>
      <c r="FD31">
        <f t="shared" si="14"/>
        <v>159</v>
      </c>
      <c r="FE31">
        <f t="shared" si="14"/>
        <v>160</v>
      </c>
      <c r="FF31">
        <f t="shared" si="14"/>
        <v>161</v>
      </c>
      <c r="FG31">
        <f t="shared" si="14"/>
        <v>162</v>
      </c>
      <c r="FH31">
        <f t="shared" si="14"/>
        <v>163</v>
      </c>
      <c r="FI31">
        <f t="shared" si="14"/>
        <v>164</v>
      </c>
      <c r="FJ31">
        <f t="shared" si="14"/>
        <v>165</v>
      </c>
      <c r="FK31">
        <f t="shared" si="14"/>
        <v>166</v>
      </c>
      <c r="FL31">
        <f t="shared" si="14"/>
        <v>167</v>
      </c>
      <c r="FM31">
        <f t="shared" si="14"/>
        <v>168</v>
      </c>
      <c r="FN31">
        <f t="shared" si="14"/>
        <v>169</v>
      </c>
      <c r="FO31">
        <f t="shared" si="14"/>
        <v>170</v>
      </c>
      <c r="FP31">
        <f t="shared" si="14"/>
        <v>171</v>
      </c>
      <c r="FQ31">
        <f t="shared" si="14"/>
        <v>172</v>
      </c>
      <c r="FR31">
        <f t="shared" si="14"/>
        <v>173</v>
      </c>
      <c r="FS31">
        <f t="shared" si="14"/>
        <v>174</v>
      </c>
      <c r="FT31">
        <f t="shared" si="14"/>
        <v>175</v>
      </c>
      <c r="FU31">
        <f t="shared" si="14"/>
        <v>176</v>
      </c>
      <c r="FV31">
        <f t="shared" si="14"/>
        <v>177</v>
      </c>
      <c r="FW31">
        <f t="shared" si="14"/>
        <v>178</v>
      </c>
      <c r="FX31">
        <f t="shared" si="14"/>
        <v>179</v>
      </c>
      <c r="FY31">
        <f t="shared" si="14"/>
        <v>180</v>
      </c>
      <c r="FZ31">
        <f t="shared" si="14"/>
        <v>181</v>
      </c>
      <c r="GA31">
        <f t="shared" si="14"/>
        <v>182</v>
      </c>
      <c r="GB31">
        <f t="shared" si="14"/>
        <v>183</v>
      </c>
      <c r="GC31">
        <f t="shared" si="14"/>
        <v>184</v>
      </c>
      <c r="GD31">
        <f t="shared" si="14"/>
        <v>185</v>
      </c>
      <c r="GE31">
        <f t="shared" si="14"/>
        <v>186</v>
      </c>
      <c r="GF31">
        <f t="shared" si="14"/>
        <v>187</v>
      </c>
      <c r="GG31">
        <f t="shared" si="14"/>
        <v>188</v>
      </c>
      <c r="GH31">
        <f t="shared" si="14"/>
        <v>189</v>
      </c>
      <c r="GI31">
        <f t="shared" si="14"/>
        <v>190</v>
      </c>
      <c r="GJ31">
        <f t="shared" si="14"/>
        <v>191</v>
      </c>
      <c r="GK31">
        <f t="shared" si="14"/>
        <v>192</v>
      </c>
      <c r="GL31">
        <f t="shared" si="14"/>
        <v>193</v>
      </c>
      <c r="GM31">
        <f aca="true" t="shared" si="15" ref="GM31:IV31">GL31+1</f>
        <v>194</v>
      </c>
      <c r="GN31">
        <f t="shared" si="15"/>
        <v>195</v>
      </c>
      <c r="GO31">
        <f t="shared" si="15"/>
        <v>196</v>
      </c>
      <c r="GP31">
        <f t="shared" si="15"/>
        <v>197</v>
      </c>
      <c r="GQ31">
        <f t="shared" si="15"/>
        <v>198</v>
      </c>
      <c r="GR31">
        <f t="shared" si="15"/>
        <v>199</v>
      </c>
      <c r="GS31">
        <f t="shared" si="15"/>
        <v>200</v>
      </c>
      <c r="GT31">
        <f t="shared" si="15"/>
        <v>201</v>
      </c>
      <c r="GU31">
        <f t="shared" si="15"/>
        <v>202</v>
      </c>
      <c r="GV31">
        <f t="shared" si="15"/>
        <v>203</v>
      </c>
      <c r="GW31">
        <f t="shared" si="15"/>
        <v>204</v>
      </c>
      <c r="GX31">
        <f t="shared" si="15"/>
        <v>205</v>
      </c>
      <c r="GY31">
        <f t="shared" si="15"/>
        <v>206</v>
      </c>
      <c r="GZ31">
        <f t="shared" si="15"/>
        <v>207</v>
      </c>
      <c r="HA31">
        <f t="shared" si="15"/>
        <v>208</v>
      </c>
      <c r="HB31">
        <f t="shared" si="15"/>
        <v>209</v>
      </c>
      <c r="HC31">
        <f t="shared" si="15"/>
        <v>210</v>
      </c>
      <c r="HD31">
        <f t="shared" si="15"/>
        <v>211</v>
      </c>
      <c r="HE31">
        <f t="shared" si="15"/>
        <v>212</v>
      </c>
      <c r="HF31">
        <f t="shared" si="15"/>
        <v>213</v>
      </c>
      <c r="HG31">
        <f t="shared" si="15"/>
        <v>214</v>
      </c>
      <c r="HH31">
        <f t="shared" si="15"/>
        <v>215</v>
      </c>
      <c r="HI31">
        <f t="shared" si="15"/>
        <v>216</v>
      </c>
      <c r="HJ31">
        <f t="shared" si="15"/>
        <v>217</v>
      </c>
      <c r="HK31">
        <f t="shared" si="15"/>
        <v>218</v>
      </c>
      <c r="HL31">
        <f t="shared" si="15"/>
        <v>219</v>
      </c>
      <c r="HM31">
        <f t="shared" si="15"/>
        <v>220</v>
      </c>
      <c r="HN31">
        <f t="shared" si="15"/>
        <v>221</v>
      </c>
      <c r="HO31">
        <f t="shared" si="15"/>
        <v>222</v>
      </c>
      <c r="HP31">
        <f t="shared" si="15"/>
        <v>223</v>
      </c>
      <c r="HQ31">
        <f t="shared" si="15"/>
        <v>224</v>
      </c>
      <c r="HR31">
        <f t="shared" si="15"/>
        <v>225</v>
      </c>
      <c r="HS31">
        <f t="shared" si="15"/>
        <v>226</v>
      </c>
      <c r="HT31">
        <f t="shared" si="15"/>
        <v>227</v>
      </c>
      <c r="HU31">
        <f t="shared" si="15"/>
        <v>228</v>
      </c>
      <c r="HV31">
        <f t="shared" si="15"/>
        <v>229</v>
      </c>
      <c r="HW31">
        <f t="shared" si="15"/>
        <v>230</v>
      </c>
      <c r="HX31">
        <f t="shared" si="15"/>
        <v>231</v>
      </c>
      <c r="HY31">
        <f t="shared" si="15"/>
        <v>232</v>
      </c>
      <c r="HZ31">
        <f t="shared" si="15"/>
        <v>233</v>
      </c>
      <c r="IA31">
        <f t="shared" si="15"/>
        <v>234</v>
      </c>
      <c r="IB31">
        <f t="shared" si="15"/>
        <v>235</v>
      </c>
      <c r="IC31">
        <f t="shared" si="15"/>
        <v>236</v>
      </c>
      <c r="ID31">
        <f t="shared" si="15"/>
        <v>237</v>
      </c>
      <c r="IE31">
        <f t="shared" si="15"/>
        <v>238</v>
      </c>
      <c r="IF31">
        <f t="shared" si="15"/>
        <v>239</v>
      </c>
      <c r="IG31">
        <f t="shared" si="15"/>
        <v>240</v>
      </c>
      <c r="IH31">
        <f t="shared" si="15"/>
        <v>241</v>
      </c>
      <c r="II31">
        <f t="shared" si="15"/>
        <v>242</v>
      </c>
      <c r="IJ31">
        <f t="shared" si="15"/>
        <v>243</v>
      </c>
      <c r="IK31">
        <f t="shared" si="15"/>
        <v>244</v>
      </c>
      <c r="IL31">
        <f t="shared" si="15"/>
        <v>245</v>
      </c>
      <c r="IM31">
        <f t="shared" si="15"/>
        <v>246</v>
      </c>
      <c r="IN31">
        <f t="shared" si="15"/>
        <v>247</v>
      </c>
      <c r="IO31">
        <f t="shared" si="15"/>
        <v>248</v>
      </c>
      <c r="IP31">
        <f t="shared" si="15"/>
        <v>249</v>
      </c>
      <c r="IQ31">
        <f t="shared" si="15"/>
        <v>250</v>
      </c>
      <c r="IR31">
        <f t="shared" si="15"/>
        <v>251</v>
      </c>
      <c r="IS31">
        <f t="shared" si="15"/>
        <v>252</v>
      </c>
      <c r="IT31">
        <f t="shared" si="15"/>
        <v>253</v>
      </c>
      <c r="IU31">
        <f t="shared" si="15"/>
        <v>254</v>
      </c>
      <c r="IV31">
        <f t="shared" si="15"/>
        <v>255</v>
      </c>
    </row>
    <row r="32" spans="1:256" s="2" customFormat="1" ht="12">
      <c r="A32" s="2">
        <f>IF(A31&gt;$B$29,"na",BINOMDIST(A31,$B29,$B30,FALSE))</f>
        <v>0.28242953648100005</v>
      </c>
      <c r="B32" s="2">
        <f aca="true" t="shared" si="16" ref="B32:BM32">IF(B31&gt;$B$29,"na",BINOMDIST(B31,$B29,$B30,FALSE))</f>
        <v>0.3765727153080001</v>
      </c>
      <c r="C32" s="2">
        <f t="shared" si="16"/>
        <v>0.2301277704660001</v>
      </c>
      <c r="D32" s="2">
        <f t="shared" si="16"/>
        <v>0.08523250758000003</v>
      </c>
      <c r="E32" s="2">
        <f t="shared" si="16"/>
        <v>0.021308126895000022</v>
      </c>
      <c r="F32" s="2">
        <f t="shared" si="16"/>
        <v>0.0037881114480000063</v>
      </c>
      <c r="G32" s="2">
        <f t="shared" si="16"/>
        <v>0.0004910514840000001</v>
      </c>
      <c r="H32" s="2">
        <f t="shared" si="16"/>
        <v>4.6766808000000145E-05</v>
      </c>
      <c r="I32" s="2">
        <f t="shared" si="16"/>
        <v>3.2476950000000063E-06</v>
      </c>
      <c r="J32" s="2">
        <f t="shared" si="16"/>
        <v>1.6038000000000012E-07</v>
      </c>
      <c r="K32" s="2">
        <f t="shared" si="16"/>
        <v>5.346000000000018E-09</v>
      </c>
      <c r="L32" s="2">
        <f t="shared" si="16"/>
        <v>1.0800000000000023E-10</v>
      </c>
      <c r="M32" s="2">
        <f t="shared" si="16"/>
        <v>1.000000000000001E-12</v>
      </c>
      <c r="N32" s="2" t="str">
        <f t="shared" si="16"/>
        <v>na</v>
      </c>
      <c r="O32" s="2" t="str">
        <f t="shared" si="16"/>
        <v>na</v>
      </c>
      <c r="P32" s="2" t="str">
        <f t="shared" si="16"/>
        <v>na</v>
      </c>
      <c r="Q32" s="2" t="str">
        <f t="shared" si="16"/>
        <v>na</v>
      </c>
      <c r="R32" s="2" t="str">
        <f t="shared" si="16"/>
        <v>na</v>
      </c>
      <c r="S32" s="2" t="str">
        <f t="shared" si="16"/>
        <v>na</v>
      </c>
      <c r="T32" s="2" t="str">
        <f t="shared" si="16"/>
        <v>na</v>
      </c>
      <c r="U32" s="2" t="str">
        <f t="shared" si="16"/>
        <v>na</v>
      </c>
      <c r="V32" s="2" t="str">
        <f t="shared" si="16"/>
        <v>na</v>
      </c>
      <c r="W32" s="2" t="str">
        <f t="shared" si="16"/>
        <v>na</v>
      </c>
      <c r="X32" s="2" t="str">
        <f t="shared" si="16"/>
        <v>na</v>
      </c>
      <c r="Y32" s="2" t="str">
        <f t="shared" si="16"/>
        <v>na</v>
      </c>
      <c r="Z32" s="2" t="str">
        <f t="shared" si="16"/>
        <v>na</v>
      </c>
      <c r="AA32" s="2" t="str">
        <f t="shared" si="16"/>
        <v>na</v>
      </c>
      <c r="AB32" s="2" t="str">
        <f t="shared" si="16"/>
        <v>na</v>
      </c>
      <c r="AC32" s="2" t="str">
        <f t="shared" si="16"/>
        <v>na</v>
      </c>
      <c r="AD32" s="2" t="str">
        <f t="shared" si="16"/>
        <v>na</v>
      </c>
      <c r="AE32" s="2" t="str">
        <f t="shared" si="16"/>
        <v>na</v>
      </c>
      <c r="AF32" s="2" t="str">
        <f t="shared" si="16"/>
        <v>na</v>
      </c>
      <c r="AG32" s="2" t="str">
        <f t="shared" si="16"/>
        <v>na</v>
      </c>
      <c r="AH32" s="2" t="str">
        <f t="shared" si="16"/>
        <v>na</v>
      </c>
      <c r="AI32" s="2" t="str">
        <f t="shared" si="16"/>
        <v>na</v>
      </c>
      <c r="AJ32" s="2" t="str">
        <f t="shared" si="16"/>
        <v>na</v>
      </c>
      <c r="AK32" s="2" t="str">
        <f t="shared" si="16"/>
        <v>na</v>
      </c>
      <c r="AL32" s="2" t="str">
        <f t="shared" si="16"/>
        <v>na</v>
      </c>
      <c r="AM32" s="2" t="str">
        <f t="shared" si="16"/>
        <v>na</v>
      </c>
      <c r="AN32" s="2" t="str">
        <f t="shared" si="16"/>
        <v>na</v>
      </c>
      <c r="AO32" s="2" t="str">
        <f t="shared" si="16"/>
        <v>na</v>
      </c>
      <c r="AP32" s="2" t="str">
        <f t="shared" si="16"/>
        <v>na</v>
      </c>
      <c r="AQ32" s="2" t="str">
        <f t="shared" si="16"/>
        <v>na</v>
      </c>
      <c r="AR32" s="2" t="str">
        <f t="shared" si="16"/>
        <v>na</v>
      </c>
      <c r="AS32" s="2" t="str">
        <f t="shared" si="16"/>
        <v>na</v>
      </c>
      <c r="AT32" s="2" t="str">
        <f t="shared" si="16"/>
        <v>na</v>
      </c>
      <c r="AU32" s="2" t="str">
        <f t="shared" si="16"/>
        <v>na</v>
      </c>
      <c r="AV32" s="2" t="str">
        <f t="shared" si="16"/>
        <v>na</v>
      </c>
      <c r="AW32" s="2" t="str">
        <f t="shared" si="16"/>
        <v>na</v>
      </c>
      <c r="AX32" s="2" t="str">
        <f t="shared" si="16"/>
        <v>na</v>
      </c>
      <c r="AY32" s="2" t="str">
        <f t="shared" si="16"/>
        <v>na</v>
      </c>
      <c r="AZ32" s="2" t="str">
        <f t="shared" si="16"/>
        <v>na</v>
      </c>
      <c r="BA32" s="2" t="str">
        <f t="shared" si="16"/>
        <v>na</v>
      </c>
      <c r="BB32" s="2" t="str">
        <f t="shared" si="16"/>
        <v>na</v>
      </c>
      <c r="BC32" s="2" t="str">
        <f t="shared" si="16"/>
        <v>na</v>
      </c>
      <c r="BD32" s="2" t="str">
        <f t="shared" si="16"/>
        <v>na</v>
      </c>
      <c r="BE32" s="2" t="str">
        <f t="shared" si="16"/>
        <v>na</v>
      </c>
      <c r="BF32" s="2" t="str">
        <f t="shared" si="16"/>
        <v>na</v>
      </c>
      <c r="BG32" s="2" t="str">
        <f t="shared" si="16"/>
        <v>na</v>
      </c>
      <c r="BH32" s="2" t="str">
        <f t="shared" si="16"/>
        <v>na</v>
      </c>
      <c r="BI32" s="2" t="str">
        <f t="shared" si="16"/>
        <v>na</v>
      </c>
      <c r="BJ32" s="2" t="str">
        <f t="shared" si="16"/>
        <v>na</v>
      </c>
      <c r="BK32" s="2" t="str">
        <f t="shared" si="16"/>
        <v>na</v>
      </c>
      <c r="BL32" s="2" t="str">
        <f t="shared" si="16"/>
        <v>na</v>
      </c>
      <c r="BM32" s="2" t="str">
        <f t="shared" si="16"/>
        <v>na</v>
      </c>
      <c r="BN32" s="2" t="str">
        <f aca="true" t="shared" si="17" ref="BN32:DY32">IF(BN31&gt;$B$29,"na",BINOMDIST(BN31,$B29,$B30,FALSE))</f>
        <v>na</v>
      </c>
      <c r="BO32" s="2" t="str">
        <f t="shared" si="17"/>
        <v>na</v>
      </c>
      <c r="BP32" s="2" t="str">
        <f t="shared" si="17"/>
        <v>na</v>
      </c>
      <c r="BQ32" s="2" t="str">
        <f t="shared" si="17"/>
        <v>na</v>
      </c>
      <c r="BR32" s="2" t="str">
        <f t="shared" si="17"/>
        <v>na</v>
      </c>
      <c r="BS32" s="2" t="str">
        <f t="shared" si="17"/>
        <v>na</v>
      </c>
      <c r="BT32" s="2" t="str">
        <f t="shared" si="17"/>
        <v>na</v>
      </c>
      <c r="BU32" s="2" t="str">
        <f t="shared" si="17"/>
        <v>na</v>
      </c>
      <c r="BV32" s="2" t="str">
        <f t="shared" si="17"/>
        <v>na</v>
      </c>
      <c r="BW32" s="2" t="str">
        <f t="shared" si="17"/>
        <v>na</v>
      </c>
      <c r="BX32" s="2" t="str">
        <f t="shared" si="17"/>
        <v>na</v>
      </c>
      <c r="BY32" s="2" t="str">
        <f t="shared" si="17"/>
        <v>na</v>
      </c>
      <c r="BZ32" s="2" t="str">
        <f t="shared" si="17"/>
        <v>na</v>
      </c>
      <c r="CA32" s="2" t="str">
        <f t="shared" si="17"/>
        <v>na</v>
      </c>
      <c r="CB32" s="2" t="str">
        <f t="shared" si="17"/>
        <v>na</v>
      </c>
      <c r="CC32" s="2" t="str">
        <f t="shared" si="17"/>
        <v>na</v>
      </c>
      <c r="CD32" s="2" t="str">
        <f t="shared" si="17"/>
        <v>na</v>
      </c>
      <c r="CE32" s="2" t="str">
        <f t="shared" si="17"/>
        <v>na</v>
      </c>
      <c r="CF32" s="2" t="str">
        <f t="shared" si="17"/>
        <v>na</v>
      </c>
      <c r="CG32" s="2" t="str">
        <f t="shared" si="17"/>
        <v>na</v>
      </c>
      <c r="CH32" s="2" t="str">
        <f t="shared" si="17"/>
        <v>na</v>
      </c>
      <c r="CI32" s="2" t="str">
        <f t="shared" si="17"/>
        <v>na</v>
      </c>
      <c r="CJ32" s="2" t="str">
        <f t="shared" si="17"/>
        <v>na</v>
      </c>
      <c r="CK32" s="2" t="str">
        <f t="shared" si="17"/>
        <v>na</v>
      </c>
      <c r="CL32" s="2" t="str">
        <f t="shared" si="17"/>
        <v>na</v>
      </c>
      <c r="CM32" s="2" t="str">
        <f t="shared" si="17"/>
        <v>na</v>
      </c>
      <c r="CN32" s="2" t="str">
        <f t="shared" si="17"/>
        <v>na</v>
      </c>
      <c r="CO32" s="2" t="str">
        <f t="shared" si="17"/>
        <v>na</v>
      </c>
      <c r="CP32" s="2" t="str">
        <f t="shared" si="17"/>
        <v>na</v>
      </c>
      <c r="CQ32" s="2" t="str">
        <f t="shared" si="17"/>
        <v>na</v>
      </c>
      <c r="CR32" s="2" t="str">
        <f t="shared" si="17"/>
        <v>na</v>
      </c>
      <c r="CS32" s="2" t="str">
        <f t="shared" si="17"/>
        <v>na</v>
      </c>
      <c r="CT32" s="2" t="str">
        <f t="shared" si="17"/>
        <v>na</v>
      </c>
      <c r="CU32" s="2" t="str">
        <f t="shared" si="17"/>
        <v>na</v>
      </c>
      <c r="CV32" s="2" t="str">
        <f t="shared" si="17"/>
        <v>na</v>
      </c>
      <c r="CW32" s="2" t="str">
        <f t="shared" si="17"/>
        <v>na</v>
      </c>
      <c r="CX32" s="2" t="str">
        <f t="shared" si="17"/>
        <v>na</v>
      </c>
      <c r="CY32" s="2" t="str">
        <f t="shared" si="17"/>
        <v>na</v>
      </c>
      <c r="CZ32" s="2" t="str">
        <f t="shared" si="17"/>
        <v>na</v>
      </c>
      <c r="DA32" s="2" t="str">
        <f t="shared" si="17"/>
        <v>na</v>
      </c>
      <c r="DB32" s="2" t="str">
        <f t="shared" si="17"/>
        <v>na</v>
      </c>
      <c r="DC32" s="2" t="str">
        <f t="shared" si="17"/>
        <v>na</v>
      </c>
      <c r="DD32" s="2" t="str">
        <f t="shared" si="17"/>
        <v>na</v>
      </c>
      <c r="DE32" s="2" t="str">
        <f t="shared" si="17"/>
        <v>na</v>
      </c>
      <c r="DF32" s="2" t="str">
        <f t="shared" si="17"/>
        <v>na</v>
      </c>
      <c r="DG32" s="2" t="str">
        <f t="shared" si="17"/>
        <v>na</v>
      </c>
      <c r="DH32" s="2" t="str">
        <f t="shared" si="17"/>
        <v>na</v>
      </c>
      <c r="DI32" s="2" t="str">
        <f t="shared" si="17"/>
        <v>na</v>
      </c>
      <c r="DJ32" s="2" t="str">
        <f t="shared" si="17"/>
        <v>na</v>
      </c>
      <c r="DK32" s="2" t="str">
        <f t="shared" si="17"/>
        <v>na</v>
      </c>
      <c r="DL32" s="2" t="str">
        <f t="shared" si="17"/>
        <v>na</v>
      </c>
      <c r="DM32" s="2" t="str">
        <f t="shared" si="17"/>
        <v>na</v>
      </c>
      <c r="DN32" s="2" t="str">
        <f t="shared" si="17"/>
        <v>na</v>
      </c>
      <c r="DO32" s="2" t="str">
        <f t="shared" si="17"/>
        <v>na</v>
      </c>
      <c r="DP32" s="2" t="str">
        <f t="shared" si="17"/>
        <v>na</v>
      </c>
      <c r="DQ32" s="2" t="str">
        <f t="shared" si="17"/>
        <v>na</v>
      </c>
      <c r="DR32" s="2" t="str">
        <f t="shared" si="17"/>
        <v>na</v>
      </c>
      <c r="DS32" s="2" t="str">
        <f t="shared" si="17"/>
        <v>na</v>
      </c>
      <c r="DT32" s="2" t="str">
        <f t="shared" si="17"/>
        <v>na</v>
      </c>
      <c r="DU32" s="2" t="str">
        <f t="shared" si="17"/>
        <v>na</v>
      </c>
      <c r="DV32" s="2" t="str">
        <f t="shared" si="17"/>
        <v>na</v>
      </c>
      <c r="DW32" s="2" t="str">
        <f t="shared" si="17"/>
        <v>na</v>
      </c>
      <c r="DX32" s="2" t="str">
        <f t="shared" si="17"/>
        <v>na</v>
      </c>
      <c r="DY32" s="2" t="str">
        <f t="shared" si="17"/>
        <v>na</v>
      </c>
      <c r="DZ32" s="2" t="str">
        <f aca="true" t="shared" si="18" ref="DZ32:GK32">IF(DZ31&gt;$B$29,"na",BINOMDIST(DZ31,$B29,$B30,FALSE))</f>
        <v>na</v>
      </c>
      <c r="EA32" s="2" t="str">
        <f t="shared" si="18"/>
        <v>na</v>
      </c>
      <c r="EB32" s="2" t="str">
        <f t="shared" si="18"/>
        <v>na</v>
      </c>
      <c r="EC32" s="2" t="str">
        <f t="shared" si="18"/>
        <v>na</v>
      </c>
      <c r="ED32" s="2" t="str">
        <f t="shared" si="18"/>
        <v>na</v>
      </c>
      <c r="EE32" s="2" t="str">
        <f t="shared" si="18"/>
        <v>na</v>
      </c>
      <c r="EF32" s="2" t="str">
        <f t="shared" si="18"/>
        <v>na</v>
      </c>
      <c r="EG32" s="2" t="str">
        <f t="shared" si="18"/>
        <v>na</v>
      </c>
      <c r="EH32" s="2" t="str">
        <f t="shared" si="18"/>
        <v>na</v>
      </c>
      <c r="EI32" s="2" t="str">
        <f t="shared" si="18"/>
        <v>na</v>
      </c>
      <c r="EJ32" s="2" t="str">
        <f t="shared" si="18"/>
        <v>na</v>
      </c>
      <c r="EK32" s="2" t="str">
        <f t="shared" si="18"/>
        <v>na</v>
      </c>
      <c r="EL32" s="2" t="str">
        <f t="shared" si="18"/>
        <v>na</v>
      </c>
      <c r="EM32" s="2" t="str">
        <f t="shared" si="18"/>
        <v>na</v>
      </c>
      <c r="EN32" s="2" t="str">
        <f t="shared" si="18"/>
        <v>na</v>
      </c>
      <c r="EO32" s="2" t="str">
        <f t="shared" si="18"/>
        <v>na</v>
      </c>
      <c r="EP32" s="2" t="str">
        <f t="shared" si="18"/>
        <v>na</v>
      </c>
      <c r="EQ32" s="2" t="str">
        <f t="shared" si="18"/>
        <v>na</v>
      </c>
      <c r="ER32" s="2" t="str">
        <f t="shared" si="18"/>
        <v>na</v>
      </c>
      <c r="ES32" s="2" t="str">
        <f t="shared" si="18"/>
        <v>na</v>
      </c>
      <c r="ET32" s="2" t="str">
        <f t="shared" si="18"/>
        <v>na</v>
      </c>
      <c r="EU32" s="2" t="str">
        <f t="shared" si="18"/>
        <v>na</v>
      </c>
      <c r="EV32" s="2" t="str">
        <f t="shared" si="18"/>
        <v>na</v>
      </c>
      <c r="EW32" s="2" t="str">
        <f t="shared" si="18"/>
        <v>na</v>
      </c>
      <c r="EX32" s="2" t="str">
        <f t="shared" si="18"/>
        <v>na</v>
      </c>
      <c r="EY32" s="2" t="str">
        <f t="shared" si="18"/>
        <v>na</v>
      </c>
      <c r="EZ32" s="2" t="str">
        <f t="shared" si="18"/>
        <v>na</v>
      </c>
      <c r="FA32" s="2" t="str">
        <f t="shared" si="18"/>
        <v>na</v>
      </c>
      <c r="FB32" s="2" t="str">
        <f t="shared" si="18"/>
        <v>na</v>
      </c>
      <c r="FC32" s="2" t="str">
        <f t="shared" si="18"/>
        <v>na</v>
      </c>
      <c r="FD32" s="2" t="str">
        <f t="shared" si="18"/>
        <v>na</v>
      </c>
      <c r="FE32" s="2" t="str">
        <f t="shared" si="18"/>
        <v>na</v>
      </c>
      <c r="FF32" s="2" t="str">
        <f t="shared" si="18"/>
        <v>na</v>
      </c>
      <c r="FG32" s="2" t="str">
        <f t="shared" si="18"/>
        <v>na</v>
      </c>
      <c r="FH32" s="2" t="str">
        <f t="shared" si="18"/>
        <v>na</v>
      </c>
      <c r="FI32" s="2" t="str">
        <f t="shared" si="18"/>
        <v>na</v>
      </c>
      <c r="FJ32" s="2" t="str">
        <f t="shared" si="18"/>
        <v>na</v>
      </c>
      <c r="FK32" s="2" t="str">
        <f t="shared" si="18"/>
        <v>na</v>
      </c>
      <c r="FL32" s="2" t="str">
        <f t="shared" si="18"/>
        <v>na</v>
      </c>
      <c r="FM32" s="2" t="str">
        <f t="shared" si="18"/>
        <v>na</v>
      </c>
      <c r="FN32" s="2" t="str">
        <f t="shared" si="18"/>
        <v>na</v>
      </c>
      <c r="FO32" s="2" t="str">
        <f t="shared" si="18"/>
        <v>na</v>
      </c>
      <c r="FP32" s="2" t="str">
        <f t="shared" si="18"/>
        <v>na</v>
      </c>
      <c r="FQ32" s="2" t="str">
        <f t="shared" si="18"/>
        <v>na</v>
      </c>
      <c r="FR32" s="2" t="str">
        <f t="shared" si="18"/>
        <v>na</v>
      </c>
      <c r="FS32" s="2" t="str">
        <f t="shared" si="18"/>
        <v>na</v>
      </c>
      <c r="FT32" s="2" t="str">
        <f t="shared" si="18"/>
        <v>na</v>
      </c>
      <c r="FU32" s="2" t="str">
        <f t="shared" si="18"/>
        <v>na</v>
      </c>
      <c r="FV32" s="2" t="str">
        <f t="shared" si="18"/>
        <v>na</v>
      </c>
      <c r="FW32" s="2" t="str">
        <f t="shared" si="18"/>
        <v>na</v>
      </c>
      <c r="FX32" s="2" t="str">
        <f t="shared" si="18"/>
        <v>na</v>
      </c>
      <c r="FY32" s="2" t="str">
        <f t="shared" si="18"/>
        <v>na</v>
      </c>
      <c r="FZ32" s="2" t="str">
        <f t="shared" si="18"/>
        <v>na</v>
      </c>
      <c r="GA32" s="2" t="str">
        <f t="shared" si="18"/>
        <v>na</v>
      </c>
      <c r="GB32" s="2" t="str">
        <f t="shared" si="18"/>
        <v>na</v>
      </c>
      <c r="GC32" s="2" t="str">
        <f t="shared" si="18"/>
        <v>na</v>
      </c>
      <c r="GD32" s="2" t="str">
        <f t="shared" si="18"/>
        <v>na</v>
      </c>
      <c r="GE32" s="2" t="str">
        <f t="shared" si="18"/>
        <v>na</v>
      </c>
      <c r="GF32" s="2" t="str">
        <f t="shared" si="18"/>
        <v>na</v>
      </c>
      <c r="GG32" s="2" t="str">
        <f t="shared" si="18"/>
        <v>na</v>
      </c>
      <c r="GH32" s="2" t="str">
        <f t="shared" si="18"/>
        <v>na</v>
      </c>
      <c r="GI32" s="2" t="str">
        <f t="shared" si="18"/>
        <v>na</v>
      </c>
      <c r="GJ32" s="2" t="str">
        <f t="shared" si="18"/>
        <v>na</v>
      </c>
      <c r="GK32" s="2" t="str">
        <f t="shared" si="18"/>
        <v>na</v>
      </c>
      <c r="GL32" s="2" t="str">
        <f aca="true" t="shared" si="19" ref="GL32:IV32">IF(GL31&gt;$B$29,"na",BINOMDIST(GL31,$B29,$B30,FALSE))</f>
        <v>na</v>
      </c>
      <c r="GM32" s="2" t="str">
        <f t="shared" si="19"/>
        <v>na</v>
      </c>
      <c r="GN32" s="2" t="str">
        <f t="shared" si="19"/>
        <v>na</v>
      </c>
      <c r="GO32" s="2" t="str">
        <f t="shared" si="19"/>
        <v>na</v>
      </c>
      <c r="GP32" s="2" t="str">
        <f t="shared" si="19"/>
        <v>na</v>
      </c>
      <c r="GQ32" s="2" t="str">
        <f t="shared" si="19"/>
        <v>na</v>
      </c>
      <c r="GR32" s="2" t="str">
        <f t="shared" si="19"/>
        <v>na</v>
      </c>
      <c r="GS32" s="2" t="str">
        <f t="shared" si="19"/>
        <v>na</v>
      </c>
      <c r="GT32" s="2" t="str">
        <f t="shared" si="19"/>
        <v>na</v>
      </c>
      <c r="GU32" s="2" t="str">
        <f t="shared" si="19"/>
        <v>na</v>
      </c>
      <c r="GV32" s="2" t="str">
        <f t="shared" si="19"/>
        <v>na</v>
      </c>
      <c r="GW32" s="2" t="str">
        <f t="shared" si="19"/>
        <v>na</v>
      </c>
      <c r="GX32" s="2" t="str">
        <f t="shared" si="19"/>
        <v>na</v>
      </c>
      <c r="GY32" s="2" t="str">
        <f t="shared" si="19"/>
        <v>na</v>
      </c>
      <c r="GZ32" s="2" t="str">
        <f t="shared" si="19"/>
        <v>na</v>
      </c>
      <c r="HA32" s="2" t="str">
        <f t="shared" si="19"/>
        <v>na</v>
      </c>
      <c r="HB32" s="2" t="str">
        <f t="shared" si="19"/>
        <v>na</v>
      </c>
      <c r="HC32" s="2" t="str">
        <f t="shared" si="19"/>
        <v>na</v>
      </c>
      <c r="HD32" s="2" t="str">
        <f t="shared" si="19"/>
        <v>na</v>
      </c>
      <c r="HE32" s="2" t="str">
        <f t="shared" si="19"/>
        <v>na</v>
      </c>
      <c r="HF32" s="2" t="str">
        <f t="shared" si="19"/>
        <v>na</v>
      </c>
      <c r="HG32" s="2" t="str">
        <f t="shared" si="19"/>
        <v>na</v>
      </c>
      <c r="HH32" s="2" t="str">
        <f t="shared" si="19"/>
        <v>na</v>
      </c>
      <c r="HI32" s="2" t="str">
        <f t="shared" si="19"/>
        <v>na</v>
      </c>
      <c r="HJ32" s="2" t="str">
        <f t="shared" si="19"/>
        <v>na</v>
      </c>
      <c r="HK32" s="2" t="str">
        <f t="shared" si="19"/>
        <v>na</v>
      </c>
      <c r="HL32" s="2" t="str">
        <f t="shared" si="19"/>
        <v>na</v>
      </c>
      <c r="HM32" s="2" t="str">
        <f t="shared" si="19"/>
        <v>na</v>
      </c>
      <c r="HN32" s="2" t="str">
        <f t="shared" si="19"/>
        <v>na</v>
      </c>
      <c r="HO32" s="2" t="str">
        <f t="shared" si="19"/>
        <v>na</v>
      </c>
      <c r="HP32" s="2" t="str">
        <f t="shared" si="19"/>
        <v>na</v>
      </c>
      <c r="HQ32" s="2" t="str">
        <f t="shared" si="19"/>
        <v>na</v>
      </c>
      <c r="HR32" s="2" t="str">
        <f t="shared" si="19"/>
        <v>na</v>
      </c>
      <c r="HS32" s="2" t="str">
        <f t="shared" si="19"/>
        <v>na</v>
      </c>
      <c r="HT32" s="2" t="str">
        <f t="shared" si="19"/>
        <v>na</v>
      </c>
      <c r="HU32" s="2" t="str">
        <f t="shared" si="19"/>
        <v>na</v>
      </c>
      <c r="HV32" s="2" t="str">
        <f t="shared" si="19"/>
        <v>na</v>
      </c>
      <c r="HW32" s="2" t="str">
        <f t="shared" si="19"/>
        <v>na</v>
      </c>
      <c r="HX32" s="2" t="str">
        <f t="shared" si="19"/>
        <v>na</v>
      </c>
      <c r="HY32" s="2" t="str">
        <f t="shared" si="19"/>
        <v>na</v>
      </c>
      <c r="HZ32" s="2" t="str">
        <f t="shared" si="19"/>
        <v>na</v>
      </c>
      <c r="IA32" s="2" t="str">
        <f t="shared" si="19"/>
        <v>na</v>
      </c>
      <c r="IB32" s="2" t="str">
        <f t="shared" si="19"/>
        <v>na</v>
      </c>
      <c r="IC32" s="2" t="str">
        <f t="shared" si="19"/>
        <v>na</v>
      </c>
      <c r="ID32" s="2" t="str">
        <f t="shared" si="19"/>
        <v>na</v>
      </c>
      <c r="IE32" s="2" t="str">
        <f t="shared" si="19"/>
        <v>na</v>
      </c>
      <c r="IF32" s="2" t="str">
        <f t="shared" si="19"/>
        <v>na</v>
      </c>
      <c r="IG32" s="2" t="str">
        <f t="shared" si="19"/>
        <v>na</v>
      </c>
      <c r="IH32" s="2" t="str">
        <f t="shared" si="19"/>
        <v>na</v>
      </c>
      <c r="II32" s="2" t="str">
        <f t="shared" si="19"/>
        <v>na</v>
      </c>
      <c r="IJ32" s="2" t="str">
        <f t="shared" si="19"/>
        <v>na</v>
      </c>
      <c r="IK32" s="2" t="str">
        <f t="shared" si="19"/>
        <v>na</v>
      </c>
      <c r="IL32" s="2" t="str">
        <f t="shared" si="19"/>
        <v>na</v>
      </c>
      <c r="IM32" s="2" t="str">
        <f t="shared" si="19"/>
        <v>na</v>
      </c>
      <c r="IN32" s="2" t="str">
        <f t="shared" si="19"/>
        <v>na</v>
      </c>
      <c r="IO32" s="2" t="str">
        <f t="shared" si="19"/>
        <v>na</v>
      </c>
      <c r="IP32" s="2" t="str">
        <f t="shared" si="19"/>
        <v>na</v>
      </c>
      <c r="IQ32" s="2" t="str">
        <f t="shared" si="19"/>
        <v>na</v>
      </c>
      <c r="IR32" s="2" t="str">
        <f t="shared" si="19"/>
        <v>na</v>
      </c>
      <c r="IS32" s="2" t="str">
        <f t="shared" si="19"/>
        <v>na</v>
      </c>
      <c r="IT32" s="2" t="str">
        <f t="shared" si="19"/>
        <v>na</v>
      </c>
      <c r="IU32" s="2" t="str">
        <f t="shared" si="19"/>
        <v>na</v>
      </c>
      <c r="IV32" s="2" t="str">
        <f t="shared" si="19"/>
        <v>na</v>
      </c>
    </row>
    <row r="33" spans="1:256" s="2" customFormat="1" ht="12">
      <c r="A33" s="2">
        <f>IF(A32&gt;$B$29,"na",BINOMDIST(A31,$B29,$B30,TRUE))</f>
        <v>0.28242953648100005</v>
      </c>
      <c r="B33" s="2">
        <f aca="true" t="shared" si="20" ref="B33:BM33">IF(B32&gt;$B$29,"na",BINOMDIST(B31,$B29,$B30,TRUE))</f>
        <v>0.6590022517890002</v>
      </c>
      <c r="C33" s="2">
        <f t="shared" si="20"/>
        <v>0.8891300222550003</v>
      </c>
      <c r="D33" s="2">
        <f t="shared" si="20"/>
        <v>0.9743625298350003</v>
      </c>
      <c r="E33" s="2">
        <f t="shared" si="20"/>
        <v>0.9956706567300003</v>
      </c>
      <c r="F33" s="2">
        <f t="shared" si="20"/>
        <v>0.9994587681780003</v>
      </c>
      <c r="G33" s="2">
        <f t="shared" si="20"/>
        <v>0.9999498196620002</v>
      </c>
      <c r="H33" s="2">
        <f t="shared" si="20"/>
        <v>0.9999965864700002</v>
      </c>
      <c r="I33" s="2">
        <f t="shared" si="20"/>
        <v>0.9999998341650003</v>
      </c>
      <c r="J33" s="2">
        <f t="shared" si="20"/>
        <v>0.9999999945450002</v>
      </c>
      <c r="K33" s="2">
        <f t="shared" si="20"/>
        <v>0.9999999998910002</v>
      </c>
      <c r="L33" s="2">
        <f t="shared" si="20"/>
        <v>0.9999999999990002</v>
      </c>
      <c r="M33" s="2">
        <f t="shared" si="20"/>
        <v>1.0000000000000002</v>
      </c>
      <c r="N33" s="2" t="str">
        <f t="shared" si="20"/>
        <v>na</v>
      </c>
      <c r="O33" s="2" t="str">
        <f t="shared" si="20"/>
        <v>na</v>
      </c>
      <c r="P33" s="2" t="str">
        <f t="shared" si="20"/>
        <v>na</v>
      </c>
      <c r="Q33" s="2" t="str">
        <f t="shared" si="20"/>
        <v>na</v>
      </c>
      <c r="R33" s="2" t="str">
        <f t="shared" si="20"/>
        <v>na</v>
      </c>
      <c r="S33" s="2" t="str">
        <f t="shared" si="20"/>
        <v>na</v>
      </c>
      <c r="T33" s="2" t="str">
        <f t="shared" si="20"/>
        <v>na</v>
      </c>
      <c r="U33" s="2" t="str">
        <f t="shared" si="20"/>
        <v>na</v>
      </c>
      <c r="V33" s="2" t="str">
        <f t="shared" si="20"/>
        <v>na</v>
      </c>
      <c r="W33" s="2" t="str">
        <f t="shared" si="20"/>
        <v>na</v>
      </c>
      <c r="X33" s="2" t="str">
        <f t="shared" si="20"/>
        <v>na</v>
      </c>
      <c r="Y33" s="2" t="str">
        <f t="shared" si="20"/>
        <v>na</v>
      </c>
      <c r="Z33" s="2" t="str">
        <f t="shared" si="20"/>
        <v>na</v>
      </c>
      <c r="AA33" s="2" t="str">
        <f t="shared" si="20"/>
        <v>na</v>
      </c>
      <c r="AB33" s="2" t="str">
        <f t="shared" si="20"/>
        <v>na</v>
      </c>
      <c r="AC33" s="2" t="str">
        <f t="shared" si="20"/>
        <v>na</v>
      </c>
      <c r="AD33" s="2" t="str">
        <f t="shared" si="20"/>
        <v>na</v>
      </c>
      <c r="AE33" s="2" t="str">
        <f t="shared" si="20"/>
        <v>na</v>
      </c>
      <c r="AF33" s="2" t="str">
        <f t="shared" si="20"/>
        <v>na</v>
      </c>
      <c r="AG33" s="2" t="str">
        <f t="shared" si="20"/>
        <v>na</v>
      </c>
      <c r="AH33" s="2" t="str">
        <f t="shared" si="20"/>
        <v>na</v>
      </c>
      <c r="AI33" s="2" t="str">
        <f t="shared" si="20"/>
        <v>na</v>
      </c>
      <c r="AJ33" s="2" t="str">
        <f t="shared" si="20"/>
        <v>na</v>
      </c>
      <c r="AK33" s="2" t="str">
        <f t="shared" si="20"/>
        <v>na</v>
      </c>
      <c r="AL33" s="2" t="str">
        <f t="shared" si="20"/>
        <v>na</v>
      </c>
      <c r="AM33" s="2" t="str">
        <f t="shared" si="20"/>
        <v>na</v>
      </c>
      <c r="AN33" s="2" t="str">
        <f t="shared" si="20"/>
        <v>na</v>
      </c>
      <c r="AO33" s="2" t="str">
        <f t="shared" si="20"/>
        <v>na</v>
      </c>
      <c r="AP33" s="2" t="str">
        <f t="shared" si="20"/>
        <v>na</v>
      </c>
      <c r="AQ33" s="2" t="str">
        <f t="shared" si="20"/>
        <v>na</v>
      </c>
      <c r="AR33" s="2" t="str">
        <f t="shared" si="20"/>
        <v>na</v>
      </c>
      <c r="AS33" s="2" t="str">
        <f t="shared" si="20"/>
        <v>na</v>
      </c>
      <c r="AT33" s="2" t="str">
        <f t="shared" si="20"/>
        <v>na</v>
      </c>
      <c r="AU33" s="2" t="str">
        <f t="shared" si="20"/>
        <v>na</v>
      </c>
      <c r="AV33" s="2" t="str">
        <f t="shared" si="20"/>
        <v>na</v>
      </c>
      <c r="AW33" s="2" t="str">
        <f t="shared" si="20"/>
        <v>na</v>
      </c>
      <c r="AX33" s="2" t="str">
        <f t="shared" si="20"/>
        <v>na</v>
      </c>
      <c r="AY33" s="2" t="str">
        <f t="shared" si="20"/>
        <v>na</v>
      </c>
      <c r="AZ33" s="2" t="str">
        <f t="shared" si="20"/>
        <v>na</v>
      </c>
      <c r="BA33" s="2" t="str">
        <f t="shared" si="20"/>
        <v>na</v>
      </c>
      <c r="BB33" s="2" t="str">
        <f t="shared" si="20"/>
        <v>na</v>
      </c>
      <c r="BC33" s="2" t="str">
        <f t="shared" si="20"/>
        <v>na</v>
      </c>
      <c r="BD33" s="2" t="str">
        <f t="shared" si="20"/>
        <v>na</v>
      </c>
      <c r="BE33" s="2" t="str">
        <f t="shared" si="20"/>
        <v>na</v>
      </c>
      <c r="BF33" s="2" t="str">
        <f t="shared" si="20"/>
        <v>na</v>
      </c>
      <c r="BG33" s="2" t="str">
        <f t="shared" si="20"/>
        <v>na</v>
      </c>
      <c r="BH33" s="2" t="str">
        <f t="shared" si="20"/>
        <v>na</v>
      </c>
      <c r="BI33" s="2" t="str">
        <f t="shared" si="20"/>
        <v>na</v>
      </c>
      <c r="BJ33" s="2" t="str">
        <f t="shared" si="20"/>
        <v>na</v>
      </c>
      <c r="BK33" s="2" t="str">
        <f t="shared" si="20"/>
        <v>na</v>
      </c>
      <c r="BL33" s="2" t="str">
        <f t="shared" si="20"/>
        <v>na</v>
      </c>
      <c r="BM33" s="2" t="str">
        <f t="shared" si="20"/>
        <v>na</v>
      </c>
      <c r="BN33" s="2" t="str">
        <f aca="true" t="shared" si="21" ref="BN33:DY33">IF(BN32&gt;$B$29,"na",BINOMDIST(BN31,$B29,$B30,TRUE))</f>
        <v>na</v>
      </c>
      <c r="BO33" s="2" t="str">
        <f t="shared" si="21"/>
        <v>na</v>
      </c>
      <c r="BP33" s="2" t="str">
        <f t="shared" si="21"/>
        <v>na</v>
      </c>
      <c r="BQ33" s="2" t="str">
        <f t="shared" si="21"/>
        <v>na</v>
      </c>
      <c r="BR33" s="2" t="str">
        <f t="shared" si="21"/>
        <v>na</v>
      </c>
      <c r="BS33" s="2" t="str">
        <f t="shared" si="21"/>
        <v>na</v>
      </c>
      <c r="BT33" s="2" t="str">
        <f t="shared" si="21"/>
        <v>na</v>
      </c>
      <c r="BU33" s="2" t="str">
        <f t="shared" si="21"/>
        <v>na</v>
      </c>
      <c r="BV33" s="2" t="str">
        <f t="shared" si="21"/>
        <v>na</v>
      </c>
      <c r="BW33" s="2" t="str">
        <f t="shared" si="21"/>
        <v>na</v>
      </c>
      <c r="BX33" s="2" t="str">
        <f t="shared" si="21"/>
        <v>na</v>
      </c>
      <c r="BY33" s="2" t="str">
        <f t="shared" si="21"/>
        <v>na</v>
      </c>
      <c r="BZ33" s="2" t="str">
        <f t="shared" si="21"/>
        <v>na</v>
      </c>
      <c r="CA33" s="2" t="str">
        <f t="shared" si="21"/>
        <v>na</v>
      </c>
      <c r="CB33" s="2" t="str">
        <f t="shared" si="21"/>
        <v>na</v>
      </c>
      <c r="CC33" s="2" t="str">
        <f t="shared" si="21"/>
        <v>na</v>
      </c>
      <c r="CD33" s="2" t="str">
        <f t="shared" si="21"/>
        <v>na</v>
      </c>
      <c r="CE33" s="2" t="str">
        <f t="shared" si="21"/>
        <v>na</v>
      </c>
      <c r="CF33" s="2" t="str">
        <f t="shared" si="21"/>
        <v>na</v>
      </c>
      <c r="CG33" s="2" t="str">
        <f t="shared" si="21"/>
        <v>na</v>
      </c>
      <c r="CH33" s="2" t="str">
        <f t="shared" si="21"/>
        <v>na</v>
      </c>
      <c r="CI33" s="2" t="str">
        <f t="shared" si="21"/>
        <v>na</v>
      </c>
      <c r="CJ33" s="2" t="str">
        <f t="shared" si="21"/>
        <v>na</v>
      </c>
      <c r="CK33" s="2" t="str">
        <f t="shared" si="21"/>
        <v>na</v>
      </c>
      <c r="CL33" s="2" t="str">
        <f t="shared" si="21"/>
        <v>na</v>
      </c>
      <c r="CM33" s="2" t="str">
        <f t="shared" si="21"/>
        <v>na</v>
      </c>
      <c r="CN33" s="2" t="str">
        <f t="shared" si="21"/>
        <v>na</v>
      </c>
      <c r="CO33" s="2" t="str">
        <f t="shared" si="21"/>
        <v>na</v>
      </c>
      <c r="CP33" s="2" t="str">
        <f t="shared" si="21"/>
        <v>na</v>
      </c>
      <c r="CQ33" s="2" t="str">
        <f t="shared" si="21"/>
        <v>na</v>
      </c>
      <c r="CR33" s="2" t="str">
        <f t="shared" si="21"/>
        <v>na</v>
      </c>
      <c r="CS33" s="2" t="str">
        <f t="shared" si="21"/>
        <v>na</v>
      </c>
      <c r="CT33" s="2" t="str">
        <f t="shared" si="21"/>
        <v>na</v>
      </c>
      <c r="CU33" s="2" t="str">
        <f t="shared" si="21"/>
        <v>na</v>
      </c>
      <c r="CV33" s="2" t="str">
        <f t="shared" si="21"/>
        <v>na</v>
      </c>
      <c r="CW33" s="2" t="str">
        <f t="shared" si="21"/>
        <v>na</v>
      </c>
      <c r="CX33" s="2" t="str">
        <f t="shared" si="21"/>
        <v>na</v>
      </c>
      <c r="CY33" s="2" t="str">
        <f t="shared" si="21"/>
        <v>na</v>
      </c>
      <c r="CZ33" s="2" t="str">
        <f t="shared" si="21"/>
        <v>na</v>
      </c>
      <c r="DA33" s="2" t="str">
        <f t="shared" si="21"/>
        <v>na</v>
      </c>
      <c r="DB33" s="2" t="str">
        <f t="shared" si="21"/>
        <v>na</v>
      </c>
      <c r="DC33" s="2" t="str">
        <f t="shared" si="21"/>
        <v>na</v>
      </c>
      <c r="DD33" s="2" t="str">
        <f t="shared" si="21"/>
        <v>na</v>
      </c>
      <c r="DE33" s="2" t="str">
        <f t="shared" si="21"/>
        <v>na</v>
      </c>
      <c r="DF33" s="2" t="str">
        <f t="shared" si="21"/>
        <v>na</v>
      </c>
      <c r="DG33" s="2" t="str">
        <f t="shared" si="21"/>
        <v>na</v>
      </c>
      <c r="DH33" s="2" t="str">
        <f t="shared" si="21"/>
        <v>na</v>
      </c>
      <c r="DI33" s="2" t="str">
        <f t="shared" si="21"/>
        <v>na</v>
      </c>
      <c r="DJ33" s="2" t="str">
        <f t="shared" si="21"/>
        <v>na</v>
      </c>
      <c r="DK33" s="2" t="str">
        <f t="shared" si="21"/>
        <v>na</v>
      </c>
      <c r="DL33" s="2" t="str">
        <f t="shared" si="21"/>
        <v>na</v>
      </c>
      <c r="DM33" s="2" t="str">
        <f t="shared" si="21"/>
        <v>na</v>
      </c>
      <c r="DN33" s="2" t="str">
        <f t="shared" si="21"/>
        <v>na</v>
      </c>
      <c r="DO33" s="2" t="str">
        <f t="shared" si="21"/>
        <v>na</v>
      </c>
      <c r="DP33" s="2" t="str">
        <f t="shared" si="21"/>
        <v>na</v>
      </c>
      <c r="DQ33" s="2" t="str">
        <f t="shared" si="21"/>
        <v>na</v>
      </c>
      <c r="DR33" s="2" t="str">
        <f t="shared" si="21"/>
        <v>na</v>
      </c>
      <c r="DS33" s="2" t="str">
        <f t="shared" si="21"/>
        <v>na</v>
      </c>
      <c r="DT33" s="2" t="str">
        <f t="shared" si="21"/>
        <v>na</v>
      </c>
      <c r="DU33" s="2" t="str">
        <f t="shared" si="21"/>
        <v>na</v>
      </c>
      <c r="DV33" s="2" t="str">
        <f t="shared" si="21"/>
        <v>na</v>
      </c>
      <c r="DW33" s="2" t="str">
        <f t="shared" si="21"/>
        <v>na</v>
      </c>
      <c r="DX33" s="2" t="str">
        <f t="shared" si="21"/>
        <v>na</v>
      </c>
      <c r="DY33" s="2" t="str">
        <f t="shared" si="21"/>
        <v>na</v>
      </c>
      <c r="DZ33" s="2" t="str">
        <f aca="true" t="shared" si="22" ref="DZ33:GK33">IF(DZ32&gt;$B$29,"na",BINOMDIST(DZ31,$B29,$B30,TRUE))</f>
        <v>na</v>
      </c>
      <c r="EA33" s="2" t="str">
        <f t="shared" si="22"/>
        <v>na</v>
      </c>
      <c r="EB33" s="2" t="str">
        <f t="shared" si="22"/>
        <v>na</v>
      </c>
      <c r="EC33" s="2" t="str">
        <f t="shared" si="22"/>
        <v>na</v>
      </c>
      <c r="ED33" s="2" t="str">
        <f t="shared" si="22"/>
        <v>na</v>
      </c>
      <c r="EE33" s="2" t="str">
        <f t="shared" si="22"/>
        <v>na</v>
      </c>
      <c r="EF33" s="2" t="str">
        <f t="shared" si="22"/>
        <v>na</v>
      </c>
      <c r="EG33" s="2" t="str">
        <f t="shared" si="22"/>
        <v>na</v>
      </c>
      <c r="EH33" s="2" t="str">
        <f t="shared" si="22"/>
        <v>na</v>
      </c>
      <c r="EI33" s="2" t="str">
        <f t="shared" si="22"/>
        <v>na</v>
      </c>
      <c r="EJ33" s="2" t="str">
        <f t="shared" si="22"/>
        <v>na</v>
      </c>
      <c r="EK33" s="2" t="str">
        <f t="shared" si="22"/>
        <v>na</v>
      </c>
      <c r="EL33" s="2" t="str">
        <f t="shared" si="22"/>
        <v>na</v>
      </c>
      <c r="EM33" s="2" t="str">
        <f t="shared" si="22"/>
        <v>na</v>
      </c>
      <c r="EN33" s="2" t="str">
        <f t="shared" si="22"/>
        <v>na</v>
      </c>
      <c r="EO33" s="2" t="str">
        <f t="shared" si="22"/>
        <v>na</v>
      </c>
      <c r="EP33" s="2" t="str">
        <f t="shared" si="22"/>
        <v>na</v>
      </c>
      <c r="EQ33" s="2" t="str">
        <f t="shared" si="22"/>
        <v>na</v>
      </c>
      <c r="ER33" s="2" t="str">
        <f t="shared" si="22"/>
        <v>na</v>
      </c>
      <c r="ES33" s="2" t="str">
        <f t="shared" si="22"/>
        <v>na</v>
      </c>
      <c r="ET33" s="2" t="str">
        <f t="shared" si="22"/>
        <v>na</v>
      </c>
      <c r="EU33" s="2" t="str">
        <f t="shared" si="22"/>
        <v>na</v>
      </c>
      <c r="EV33" s="2" t="str">
        <f t="shared" si="22"/>
        <v>na</v>
      </c>
      <c r="EW33" s="2" t="str">
        <f t="shared" si="22"/>
        <v>na</v>
      </c>
      <c r="EX33" s="2" t="str">
        <f t="shared" si="22"/>
        <v>na</v>
      </c>
      <c r="EY33" s="2" t="str">
        <f t="shared" si="22"/>
        <v>na</v>
      </c>
      <c r="EZ33" s="2" t="str">
        <f t="shared" si="22"/>
        <v>na</v>
      </c>
      <c r="FA33" s="2" t="str">
        <f t="shared" si="22"/>
        <v>na</v>
      </c>
      <c r="FB33" s="2" t="str">
        <f t="shared" si="22"/>
        <v>na</v>
      </c>
      <c r="FC33" s="2" t="str">
        <f t="shared" si="22"/>
        <v>na</v>
      </c>
      <c r="FD33" s="2" t="str">
        <f t="shared" si="22"/>
        <v>na</v>
      </c>
      <c r="FE33" s="2" t="str">
        <f t="shared" si="22"/>
        <v>na</v>
      </c>
      <c r="FF33" s="2" t="str">
        <f t="shared" si="22"/>
        <v>na</v>
      </c>
      <c r="FG33" s="2" t="str">
        <f t="shared" si="22"/>
        <v>na</v>
      </c>
      <c r="FH33" s="2" t="str">
        <f t="shared" si="22"/>
        <v>na</v>
      </c>
      <c r="FI33" s="2" t="str">
        <f t="shared" si="22"/>
        <v>na</v>
      </c>
      <c r="FJ33" s="2" t="str">
        <f t="shared" si="22"/>
        <v>na</v>
      </c>
      <c r="FK33" s="2" t="str">
        <f t="shared" si="22"/>
        <v>na</v>
      </c>
      <c r="FL33" s="2" t="str">
        <f t="shared" si="22"/>
        <v>na</v>
      </c>
      <c r="FM33" s="2" t="str">
        <f t="shared" si="22"/>
        <v>na</v>
      </c>
      <c r="FN33" s="2" t="str">
        <f t="shared" si="22"/>
        <v>na</v>
      </c>
      <c r="FO33" s="2" t="str">
        <f t="shared" si="22"/>
        <v>na</v>
      </c>
      <c r="FP33" s="2" t="str">
        <f t="shared" si="22"/>
        <v>na</v>
      </c>
      <c r="FQ33" s="2" t="str">
        <f t="shared" si="22"/>
        <v>na</v>
      </c>
      <c r="FR33" s="2" t="str">
        <f t="shared" si="22"/>
        <v>na</v>
      </c>
      <c r="FS33" s="2" t="str">
        <f t="shared" si="22"/>
        <v>na</v>
      </c>
      <c r="FT33" s="2" t="str">
        <f t="shared" si="22"/>
        <v>na</v>
      </c>
      <c r="FU33" s="2" t="str">
        <f t="shared" si="22"/>
        <v>na</v>
      </c>
      <c r="FV33" s="2" t="str">
        <f t="shared" si="22"/>
        <v>na</v>
      </c>
      <c r="FW33" s="2" t="str">
        <f t="shared" si="22"/>
        <v>na</v>
      </c>
      <c r="FX33" s="2" t="str">
        <f t="shared" si="22"/>
        <v>na</v>
      </c>
      <c r="FY33" s="2" t="str">
        <f t="shared" si="22"/>
        <v>na</v>
      </c>
      <c r="FZ33" s="2" t="str">
        <f t="shared" si="22"/>
        <v>na</v>
      </c>
      <c r="GA33" s="2" t="str">
        <f t="shared" si="22"/>
        <v>na</v>
      </c>
      <c r="GB33" s="2" t="str">
        <f t="shared" si="22"/>
        <v>na</v>
      </c>
      <c r="GC33" s="2" t="str">
        <f t="shared" si="22"/>
        <v>na</v>
      </c>
      <c r="GD33" s="2" t="str">
        <f t="shared" si="22"/>
        <v>na</v>
      </c>
      <c r="GE33" s="2" t="str">
        <f t="shared" si="22"/>
        <v>na</v>
      </c>
      <c r="GF33" s="2" t="str">
        <f t="shared" si="22"/>
        <v>na</v>
      </c>
      <c r="GG33" s="2" t="str">
        <f t="shared" si="22"/>
        <v>na</v>
      </c>
      <c r="GH33" s="2" t="str">
        <f t="shared" si="22"/>
        <v>na</v>
      </c>
      <c r="GI33" s="2" t="str">
        <f t="shared" si="22"/>
        <v>na</v>
      </c>
      <c r="GJ33" s="2" t="str">
        <f t="shared" si="22"/>
        <v>na</v>
      </c>
      <c r="GK33" s="2" t="str">
        <f t="shared" si="22"/>
        <v>na</v>
      </c>
      <c r="GL33" s="2" t="str">
        <f aca="true" t="shared" si="23" ref="GL33:IV33">IF(GL32&gt;$B$29,"na",BINOMDIST(GL31,$B29,$B30,TRUE))</f>
        <v>na</v>
      </c>
      <c r="GM33" s="2" t="str">
        <f t="shared" si="23"/>
        <v>na</v>
      </c>
      <c r="GN33" s="2" t="str">
        <f t="shared" si="23"/>
        <v>na</v>
      </c>
      <c r="GO33" s="2" t="str">
        <f t="shared" si="23"/>
        <v>na</v>
      </c>
      <c r="GP33" s="2" t="str">
        <f t="shared" si="23"/>
        <v>na</v>
      </c>
      <c r="GQ33" s="2" t="str">
        <f t="shared" si="23"/>
        <v>na</v>
      </c>
      <c r="GR33" s="2" t="str">
        <f t="shared" si="23"/>
        <v>na</v>
      </c>
      <c r="GS33" s="2" t="str">
        <f t="shared" si="23"/>
        <v>na</v>
      </c>
      <c r="GT33" s="2" t="str">
        <f t="shared" si="23"/>
        <v>na</v>
      </c>
      <c r="GU33" s="2" t="str">
        <f t="shared" si="23"/>
        <v>na</v>
      </c>
      <c r="GV33" s="2" t="str">
        <f t="shared" si="23"/>
        <v>na</v>
      </c>
      <c r="GW33" s="2" t="str">
        <f t="shared" si="23"/>
        <v>na</v>
      </c>
      <c r="GX33" s="2" t="str">
        <f t="shared" si="23"/>
        <v>na</v>
      </c>
      <c r="GY33" s="2" t="str">
        <f t="shared" si="23"/>
        <v>na</v>
      </c>
      <c r="GZ33" s="2" t="str">
        <f t="shared" si="23"/>
        <v>na</v>
      </c>
      <c r="HA33" s="2" t="str">
        <f t="shared" si="23"/>
        <v>na</v>
      </c>
      <c r="HB33" s="2" t="str">
        <f t="shared" si="23"/>
        <v>na</v>
      </c>
      <c r="HC33" s="2" t="str">
        <f t="shared" si="23"/>
        <v>na</v>
      </c>
      <c r="HD33" s="2" t="str">
        <f t="shared" si="23"/>
        <v>na</v>
      </c>
      <c r="HE33" s="2" t="str">
        <f t="shared" si="23"/>
        <v>na</v>
      </c>
      <c r="HF33" s="2" t="str">
        <f t="shared" si="23"/>
        <v>na</v>
      </c>
      <c r="HG33" s="2" t="str">
        <f t="shared" si="23"/>
        <v>na</v>
      </c>
      <c r="HH33" s="2" t="str">
        <f t="shared" si="23"/>
        <v>na</v>
      </c>
      <c r="HI33" s="2" t="str">
        <f t="shared" si="23"/>
        <v>na</v>
      </c>
      <c r="HJ33" s="2" t="str">
        <f t="shared" si="23"/>
        <v>na</v>
      </c>
      <c r="HK33" s="2" t="str">
        <f t="shared" si="23"/>
        <v>na</v>
      </c>
      <c r="HL33" s="2" t="str">
        <f t="shared" si="23"/>
        <v>na</v>
      </c>
      <c r="HM33" s="2" t="str">
        <f t="shared" si="23"/>
        <v>na</v>
      </c>
      <c r="HN33" s="2" t="str">
        <f t="shared" si="23"/>
        <v>na</v>
      </c>
      <c r="HO33" s="2" t="str">
        <f t="shared" si="23"/>
        <v>na</v>
      </c>
      <c r="HP33" s="2" t="str">
        <f t="shared" si="23"/>
        <v>na</v>
      </c>
      <c r="HQ33" s="2" t="str">
        <f t="shared" si="23"/>
        <v>na</v>
      </c>
      <c r="HR33" s="2" t="str">
        <f t="shared" si="23"/>
        <v>na</v>
      </c>
      <c r="HS33" s="2" t="str">
        <f t="shared" si="23"/>
        <v>na</v>
      </c>
      <c r="HT33" s="2" t="str">
        <f t="shared" si="23"/>
        <v>na</v>
      </c>
      <c r="HU33" s="2" t="str">
        <f t="shared" si="23"/>
        <v>na</v>
      </c>
      <c r="HV33" s="2" t="str">
        <f t="shared" si="23"/>
        <v>na</v>
      </c>
      <c r="HW33" s="2" t="str">
        <f t="shared" si="23"/>
        <v>na</v>
      </c>
      <c r="HX33" s="2" t="str">
        <f t="shared" si="23"/>
        <v>na</v>
      </c>
      <c r="HY33" s="2" t="str">
        <f t="shared" si="23"/>
        <v>na</v>
      </c>
      <c r="HZ33" s="2" t="str">
        <f t="shared" si="23"/>
        <v>na</v>
      </c>
      <c r="IA33" s="2" t="str">
        <f t="shared" si="23"/>
        <v>na</v>
      </c>
      <c r="IB33" s="2" t="str">
        <f t="shared" si="23"/>
        <v>na</v>
      </c>
      <c r="IC33" s="2" t="str">
        <f t="shared" si="23"/>
        <v>na</v>
      </c>
      <c r="ID33" s="2" t="str">
        <f t="shared" si="23"/>
        <v>na</v>
      </c>
      <c r="IE33" s="2" t="str">
        <f t="shared" si="23"/>
        <v>na</v>
      </c>
      <c r="IF33" s="2" t="str">
        <f t="shared" si="23"/>
        <v>na</v>
      </c>
      <c r="IG33" s="2" t="str">
        <f t="shared" si="23"/>
        <v>na</v>
      </c>
      <c r="IH33" s="2" t="str">
        <f t="shared" si="23"/>
        <v>na</v>
      </c>
      <c r="II33" s="2" t="str">
        <f t="shared" si="23"/>
        <v>na</v>
      </c>
      <c r="IJ33" s="2" t="str">
        <f t="shared" si="23"/>
        <v>na</v>
      </c>
      <c r="IK33" s="2" t="str">
        <f t="shared" si="23"/>
        <v>na</v>
      </c>
      <c r="IL33" s="2" t="str">
        <f t="shared" si="23"/>
        <v>na</v>
      </c>
      <c r="IM33" s="2" t="str">
        <f t="shared" si="23"/>
        <v>na</v>
      </c>
      <c r="IN33" s="2" t="str">
        <f t="shared" si="23"/>
        <v>na</v>
      </c>
      <c r="IO33" s="2" t="str">
        <f t="shared" si="23"/>
        <v>na</v>
      </c>
      <c r="IP33" s="2" t="str">
        <f t="shared" si="23"/>
        <v>na</v>
      </c>
      <c r="IQ33" s="2" t="str">
        <f t="shared" si="23"/>
        <v>na</v>
      </c>
      <c r="IR33" s="2" t="str">
        <f t="shared" si="23"/>
        <v>na</v>
      </c>
      <c r="IS33" s="2" t="str">
        <f t="shared" si="23"/>
        <v>na</v>
      </c>
      <c r="IT33" s="2" t="str">
        <f t="shared" si="23"/>
        <v>na</v>
      </c>
      <c r="IU33" s="2" t="str">
        <f t="shared" si="23"/>
        <v>na</v>
      </c>
      <c r="IV33" s="2" t="str">
        <f t="shared" si="23"/>
        <v>na</v>
      </c>
    </row>
    <row r="48" spans="1:5" ht="12">
      <c r="A48" s="1" t="s">
        <v>0</v>
      </c>
      <c r="D48" t="s">
        <v>11</v>
      </c>
      <c r="E48" t="s">
        <v>8</v>
      </c>
    </row>
    <row r="49" spans="1:3" ht="12">
      <c r="A49" t="s">
        <v>3</v>
      </c>
      <c r="B49">
        <v>12</v>
      </c>
      <c r="C49" t="s">
        <v>2</v>
      </c>
    </row>
    <row r="50" spans="1:6" ht="12">
      <c r="A50" t="s">
        <v>4</v>
      </c>
      <c r="B50">
        <v>0.1</v>
      </c>
      <c r="C50" t="s">
        <v>1</v>
      </c>
      <c r="D50" s="4">
        <f>B49*B50</f>
        <v>1.2000000000000002</v>
      </c>
      <c r="E50" t="s">
        <v>7</v>
      </c>
      <c r="F50">
        <f>SQRT(D50)</f>
        <v>1.0954451150103324</v>
      </c>
    </row>
    <row r="51" spans="1:256" ht="12">
      <c r="A51">
        <v>0</v>
      </c>
      <c r="B51">
        <f>A51+1</f>
        <v>1</v>
      </c>
      <c r="C51">
        <f aca="true" t="shared" si="24" ref="C51:BN51">B51+1</f>
        <v>2</v>
      </c>
      <c r="D51">
        <f t="shared" si="24"/>
        <v>3</v>
      </c>
      <c r="E51">
        <f t="shared" si="24"/>
        <v>4</v>
      </c>
      <c r="F51">
        <f t="shared" si="24"/>
        <v>5</v>
      </c>
      <c r="G51">
        <f t="shared" si="24"/>
        <v>6</v>
      </c>
      <c r="H51">
        <f t="shared" si="24"/>
        <v>7</v>
      </c>
      <c r="I51">
        <f t="shared" si="24"/>
        <v>8</v>
      </c>
      <c r="J51">
        <f t="shared" si="24"/>
        <v>9</v>
      </c>
      <c r="K51">
        <f t="shared" si="24"/>
        <v>10</v>
      </c>
      <c r="L51">
        <f t="shared" si="24"/>
        <v>11</v>
      </c>
      <c r="M51">
        <f t="shared" si="24"/>
        <v>12</v>
      </c>
      <c r="N51">
        <f t="shared" si="24"/>
        <v>13</v>
      </c>
      <c r="O51">
        <f t="shared" si="24"/>
        <v>14</v>
      </c>
      <c r="P51">
        <f t="shared" si="24"/>
        <v>15</v>
      </c>
      <c r="Q51">
        <f t="shared" si="24"/>
        <v>16</v>
      </c>
      <c r="R51">
        <f t="shared" si="24"/>
        <v>17</v>
      </c>
      <c r="S51">
        <f t="shared" si="24"/>
        <v>18</v>
      </c>
      <c r="T51">
        <f t="shared" si="24"/>
        <v>19</v>
      </c>
      <c r="U51">
        <f t="shared" si="24"/>
        <v>20</v>
      </c>
      <c r="V51">
        <f t="shared" si="24"/>
        <v>21</v>
      </c>
      <c r="W51">
        <f t="shared" si="24"/>
        <v>22</v>
      </c>
      <c r="X51">
        <f t="shared" si="24"/>
        <v>23</v>
      </c>
      <c r="Y51">
        <f t="shared" si="24"/>
        <v>24</v>
      </c>
      <c r="Z51">
        <f t="shared" si="24"/>
        <v>25</v>
      </c>
      <c r="AA51">
        <f t="shared" si="24"/>
        <v>26</v>
      </c>
      <c r="AB51">
        <f t="shared" si="24"/>
        <v>27</v>
      </c>
      <c r="AC51">
        <f t="shared" si="24"/>
        <v>28</v>
      </c>
      <c r="AD51">
        <f t="shared" si="24"/>
        <v>29</v>
      </c>
      <c r="AE51">
        <f t="shared" si="24"/>
        <v>30</v>
      </c>
      <c r="AF51">
        <f t="shared" si="24"/>
        <v>31</v>
      </c>
      <c r="AG51">
        <f t="shared" si="24"/>
        <v>32</v>
      </c>
      <c r="AH51">
        <f t="shared" si="24"/>
        <v>33</v>
      </c>
      <c r="AI51">
        <f t="shared" si="24"/>
        <v>34</v>
      </c>
      <c r="AJ51">
        <f t="shared" si="24"/>
        <v>35</v>
      </c>
      <c r="AK51">
        <f t="shared" si="24"/>
        <v>36</v>
      </c>
      <c r="AL51">
        <f t="shared" si="24"/>
        <v>37</v>
      </c>
      <c r="AM51">
        <f t="shared" si="24"/>
        <v>38</v>
      </c>
      <c r="AN51">
        <f t="shared" si="24"/>
        <v>39</v>
      </c>
      <c r="AO51">
        <f t="shared" si="24"/>
        <v>40</v>
      </c>
      <c r="AP51">
        <f t="shared" si="24"/>
        <v>41</v>
      </c>
      <c r="AQ51">
        <f t="shared" si="24"/>
        <v>42</v>
      </c>
      <c r="AR51">
        <f t="shared" si="24"/>
        <v>43</v>
      </c>
      <c r="AS51">
        <f t="shared" si="24"/>
        <v>44</v>
      </c>
      <c r="AT51">
        <f t="shared" si="24"/>
        <v>45</v>
      </c>
      <c r="AU51">
        <f t="shared" si="24"/>
        <v>46</v>
      </c>
      <c r="AV51">
        <f t="shared" si="24"/>
        <v>47</v>
      </c>
      <c r="AW51">
        <f t="shared" si="24"/>
        <v>48</v>
      </c>
      <c r="AX51">
        <f t="shared" si="24"/>
        <v>49</v>
      </c>
      <c r="AY51">
        <f t="shared" si="24"/>
        <v>50</v>
      </c>
      <c r="AZ51">
        <f t="shared" si="24"/>
        <v>51</v>
      </c>
      <c r="BA51">
        <f t="shared" si="24"/>
        <v>52</v>
      </c>
      <c r="BB51">
        <f t="shared" si="24"/>
        <v>53</v>
      </c>
      <c r="BC51">
        <f t="shared" si="24"/>
        <v>54</v>
      </c>
      <c r="BD51">
        <f t="shared" si="24"/>
        <v>55</v>
      </c>
      <c r="BE51">
        <f t="shared" si="24"/>
        <v>56</v>
      </c>
      <c r="BF51">
        <f t="shared" si="24"/>
        <v>57</v>
      </c>
      <c r="BG51">
        <f t="shared" si="24"/>
        <v>58</v>
      </c>
      <c r="BH51">
        <f t="shared" si="24"/>
        <v>59</v>
      </c>
      <c r="BI51">
        <f t="shared" si="24"/>
        <v>60</v>
      </c>
      <c r="BJ51">
        <f t="shared" si="24"/>
        <v>61</v>
      </c>
      <c r="BK51">
        <f t="shared" si="24"/>
        <v>62</v>
      </c>
      <c r="BL51">
        <f t="shared" si="24"/>
        <v>63</v>
      </c>
      <c r="BM51">
        <f t="shared" si="24"/>
        <v>64</v>
      </c>
      <c r="BN51">
        <f t="shared" si="24"/>
        <v>65</v>
      </c>
      <c r="BO51">
        <f aca="true" t="shared" si="25" ref="BO51:DZ51">BN51+1</f>
        <v>66</v>
      </c>
      <c r="BP51">
        <f t="shared" si="25"/>
        <v>67</v>
      </c>
      <c r="BQ51">
        <f t="shared" si="25"/>
        <v>68</v>
      </c>
      <c r="BR51">
        <f t="shared" si="25"/>
        <v>69</v>
      </c>
      <c r="BS51">
        <f t="shared" si="25"/>
        <v>70</v>
      </c>
      <c r="BT51">
        <f t="shared" si="25"/>
        <v>71</v>
      </c>
      <c r="BU51">
        <f t="shared" si="25"/>
        <v>72</v>
      </c>
      <c r="BV51">
        <f t="shared" si="25"/>
        <v>73</v>
      </c>
      <c r="BW51">
        <f t="shared" si="25"/>
        <v>74</v>
      </c>
      <c r="BX51">
        <f t="shared" si="25"/>
        <v>75</v>
      </c>
      <c r="BY51">
        <f t="shared" si="25"/>
        <v>76</v>
      </c>
      <c r="BZ51">
        <f t="shared" si="25"/>
        <v>77</v>
      </c>
      <c r="CA51">
        <f t="shared" si="25"/>
        <v>78</v>
      </c>
      <c r="CB51">
        <f t="shared" si="25"/>
        <v>79</v>
      </c>
      <c r="CC51">
        <f t="shared" si="25"/>
        <v>80</v>
      </c>
      <c r="CD51">
        <f t="shared" si="25"/>
        <v>81</v>
      </c>
      <c r="CE51">
        <f t="shared" si="25"/>
        <v>82</v>
      </c>
      <c r="CF51">
        <f t="shared" si="25"/>
        <v>83</v>
      </c>
      <c r="CG51">
        <f t="shared" si="25"/>
        <v>84</v>
      </c>
      <c r="CH51">
        <f t="shared" si="25"/>
        <v>85</v>
      </c>
      <c r="CI51">
        <f t="shared" si="25"/>
        <v>86</v>
      </c>
      <c r="CJ51">
        <f t="shared" si="25"/>
        <v>87</v>
      </c>
      <c r="CK51">
        <f t="shared" si="25"/>
        <v>88</v>
      </c>
      <c r="CL51">
        <f t="shared" si="25"/>
        <v>89</v>
      </c>
      <c r="CM51">
        <f t="shared" si="25"/>
        <v>90</v>
      </c>
      <c r="CN51">
        <f t="shared" si="25"/>
        <v>91</v>
      </c>
      <c r="CO51">
        <f t="shared" si="25"/>
        <v>92</v>
      </c>
      <c r="CP51">
        <f t="shared" si="25"/>
        <v>93</v>
      </c>
      <c r="CQ51">
        <f t="shared" si="25"/>
        <v>94</v>
      </c>
      <c r="CR51">
        <f t="shared" si="25"/>
        <v>95</v>
      </c>
      <c r="CS51">
        <f t="shared" si="25"/>
        <v>96</v>
      </c>
      <c r="CT51">
        <f t="shared" si="25"/>
        <v>97</v>
      </c>
      <c r="CU51">
        <f t="shared" si="25"/>
        <v>98</v>
      </c>
      <c r="CV51">
        <f t="shared" si="25"/>
        <v>99</v>
      </c>
      <c r="CW51">
        <f t="shared" si="25"/>
        <v>100</v>
      </c>
      <c r="CX51">
        <f t="shared" si="25"/>
        <v>101</v>
      </c>
      <c r="CY51">
        <f t="shared" si="25"/>
        <v>102</v>
      </c>
      <c r="CZ51">
        <f t="shared" si="25"/>
        <v>103</v>
      </c>
      <c r="DA51">
        <f t="shared" si="25"/>
        <v>104</v>
      </c>
      <c r="DB51">
        <f t="shared" si="25"/>
        <v>105</v>
      </c>
      <c r="DC51">
        <f t="shared" si="25"/>
        <v>106</v>
      </c>
      <c r="DD51">
        <f t="shared" si="25"/>
        <v>107</v>
      </c>
      <c r="DE51">
        <f t="shared" si="25"/>
        <v>108</v>
      </c>
      <c r="DF51">
        <f t="shared" si="25"/>
        <v>109</v>
      </c>
      <c r="DG51">
        <f t="shared" si="25"/>
        <v>110</v>
      </c>
      <c r="DH51">
        <f t="shared" si="25"/>
        <v>111</v>
      </c>
      <c r="DI51">
        <f t="shared" si="25"/>
        <v>112</v>
      </c>
      <c r="DJ51">
        <f t="shared" si="25"/>
        <v>113</v>
      </c>
      <c r="DK51">
        <f t="shared" si="25"/>
        <v>114</v>
      </c>
      <c r="DL51">
        <f t="shared" si="25"/>
        <v>115</v>
      </c>
      <c r="DM51">
        <f t="shared" si="25"/>
        <v>116</v>
      </c>
      <c r="DN51">
        <f t="shared" si="25"/>
        <v>117</v>
      </c>
      <c r="DO51">
        <f t="shared" si="25"/>
        <v>118</v>
      </c>
      <c r="DP51">
        <f t="shared" si="25"/>
        <v>119</v>
      </c>
      <c r="DQ51">
        <f t="shared" si="25"/>
        <v>120</v>
      </c>
      <c r="DR51">
        <f t="shared" si="25"/>
        <v>121</v>
      </c>
      <c r="DS51">
        <f t="shared" si="25"/>
        <v>122</v>
      </c>
      <c r="DT51">
        <f t="shared" si="25"/>
        <v>123</v>
      </c>
      <c r="DU51">
        <f t="shared" si="25"/>
        <v>124</v>
      </c>
      <c r="DV51">
        <f t="shared" si="25"/>
        <v>125</v>
      </c>
      <c r="DW51">
        <f t="shared" si="25"/>
        <v>126</v>
      </c>
      <c r="DX51">
        <f t="shared" si="25"/>
        <v>127</v>
      </c>
      <c r="DY51">
        <f t="shared" si="25"/>
        <v>128</v>
      </c>
      <c r="DZ51">
        <f t="shared" si="25"/>
        <v>129</v>
      </c>
      <c r="EA51">
        <f aca="true" t="shared" si="26" ref="EA51:GL51">DZ51+1</f>
        <v>130</v>
      </c>
      <c r="EB51">
        <f t="shared" si="26"/>
        <v>131</v>
      </c>
      <c r="EC51">
        <f t="shared" si="26"/>
        <v>132</v>
      </c>
      <c r="ED51">
        <f t="shared" si="26"/>
        <v>133</v>
      </c>
      <c r="EE51">
        <f t="shared" si="26"/>
        <v>134</v>
      </c>
      <c r="EF51">
        <f t="shared" si="26"/>
        <v>135</v>
      </c>
      <c r="EG51">
        <f t="shared" si="26"/>
        <v>136</v>
      </c>
      <c r="EH51">
        <f t="shared" si="26"/>
        <v>137</v>
      </c>
      <c r="EI51">
        <f t="shared" si="26"/>
        <v>138</v>
      </c>
      <c r="EJ51">
        <f t="shared" si="26"/>
        <v>139</v>
      </c>
      <c r="EK51">
        <f t="shared" si="26"/>
        <v>140</v>
      </c>
      <c r="EL51">
        <f t="shared" si="26"/>
        <v>141</v>
      </c>
      <c r="EM51">
        <f t="shared" si="26"/>
        <v>142</v>
      </c>
      <c r="EN51">
        <f t="shared" si="26"/>
        <v>143</v>
      </c>
      <c r="EO51">
        <f t="shared" si="26"/>
        <v>144</v>
      </c>
      <c r="EP51">
        <f t="shared" si="26"/>
        <v>145</v>
      </c>
      <c r="EQ51">
        <f t="shared" si="26"/>
        <v>146</v>
      </c>
      <c r="ER51">
        <f t="shared" si="26"/>
        <v>147</v>
      </c>
      <c r="ES51">
        <f t="shared" si="26"/>
        <v>148</v>
      </c>
      <c r="ET51">
        <f t="shared" si="26"/>
        <v>149</v>
      </c>
      <c r="EU51">
        <f t="shared" si="26"/>
        <v>150</v>
      </c>
      <c r="EV51">
        <f t="shared" si="26"/>
        <v>151</v>
      </c>
      <c r="EW51">
        <f t="shared" si="26"/>
        <v>152</v>
      </c>
      <c r="EX51">
        <f t="shared" si="26"/>
        <v>153</v>
      </c>
      <c r="EY51">
        <f t="shared" si="26"/>
        <v>154</v>
      </c>
      <c r="EZ51">
        <f t="shared" si="26"/>
        <v>155</v>
      </c>
      <c r="FA51">
        <f t="shared" si="26"/>
        <v>156</v>
      </c>
      <c r="FB51">
        <f t="shared" si="26"/>
        <v>157</v>
      </c>
      <c r="FC51">
        <f t="shared" si="26"/>
        <v>158</v>
      </c>
      <c r="FD51">
        <f t="shared" si="26"/>
        <v>159</v>
      </c>
      <c r="FE51">
        <f t="shared" si="26"/>
        <v>160</v>
      </c>
      <c r="FF51">
        <f t="shared" si="26"/>
        <v>161</v>
      </c>
      <c r="FG51">
        <f t="shared" si="26"/>
        <v>162</v>
      </c>
      <c r="FH51">
        <f t="shared" si="26"/>
        <v>163</v>
      </c>
      <c r="FI51">
        <f t="shared" si="26"/>
        <v>164</v>
      </c>
      <c r="FJ51">
        <f t="shared" si="26"/>
        <v>165</v>
      </c>
      <c r="FK51">
        <f t="shared" si="26"/>
        <v>166</v>
      </c>
      <c r="FL51">
        <f t="shared" si="26"/>
        <v>167</v>
      </c>
      <c r="FM51">
        <f t="shared" si="26"/>
        <v>168</v>
      </c>
      <c r="FN51">
        <f t="shared" si="26"/>
        <v>169</v>
      </c>
      <c r="FO51">
        <f t="shared" si="26"/>
        <v>170</v>
      </c>
      <c r="FP51">
        <f t="shared" si="26"/>
        <v>171</v>
      </c>
      <c r="FQ51">
        <f t="shared" si="26"/>
        <v>172</v>
      </c>
      <c r="FR51">
        <f t="shared" si="26"/>
        <v>173</v>
      </c>
      <c r="FS51">
        <f t="shared" si="26"/>
        <v>174</v>
      </c>
      <c r="FT51">
        <f t="shared" si="26"/>
        <v>175</v>
      </c>
      <c r="FU51">
        <f t="shared" si="26"/>
        <v>176</v>
      </c>
      <c r="FV51">
        <f t="shared" si="26"/>
        <v>177</v>
      </c>
      <c r="FW51">
        <f t="shared" si="26"/>
        <v>178</v>
      </c>
      <c r="FX51">
        <f t="shared" si="26"/>
        <v>179</v>
      </c>
      <c r="FY51">
        <f t="shared" si="26"/>
        <v>180</v>
      </c>
      <c r="FZ51">
        <f t="shared" si="26"/>
        <v>181</v>
      </c>
      <c r="GA51">
        <f t="shared" si="26"/>
        <v>182</v>
      </c>
      <c r="GB51">
        <f t="shared" si="26"/>
        <v>183</v>
      </c>
      <c r="GC51">
        <f t="shared" si="26"/>
        <v>184</v>
      </c>
      <c r="GD51">
        <f t="shared" si="26"/>
        <v>185</v>
      </c>
      <c r="GE51">
        <f t="shared" si="26"/>
        <v>186</v>
      </c>
      <c r="GF51">
        <f t="shared" si="26"/>
        <v>187</v>
      </c>
      <c r="GG51">
        <f t="shared" si="26"/>
        <v>188</v>
      </c>
      <c r="GH51">
        <f t="shared" si="26"/>
        <v>189</v>
      </c>
      <c r="GI51">
        <f t="shared" si="26"/>
        <v>190</v>
      </c>
      <c r="GJ51">
        <f t="shared" si="26"/>
        <v>191</v>
      </c>
      <c r="GK51">
        <f t="shared" si="26"/>
        <v>192</v>
      </c>
      <c r="GL51">
        <f t="shared" si="26"/>
        <v>193</v>
      </c>
      <c r="GM51">
        <f aca="true" t="shared" si="27" ref="GM51:IV51">GL51+1</f>
        <v>194</v>
      </c>
      <c r="GN51">
        <f t="shared" si="27"/>
        <v>195</v>
      </c>
      <c r="GO51">
        <f t="shared" si="27"/>
        <v>196</v>
      </c>
      <c r="GP51">
        <f t="shared" si="27"/>
        <v>197</v>
      </c>
      <c r="GQ51">
        <f t="shared" si="27"/>
        <v>198</v>
      </c>
      <c r="GR51">
        <f t="shared" si="27"/>
        <v>199</v>
      </c>
      <c r="GS51">
        <f t="shared" si="27"/>
        <v>200</v>
      </c>
      <c r="GT51">
        <f t="shared" si="27"/>
        <v>201</v>
      </c>
      <c r="GU51">
        <f t="shared" si="27"/>
        <v>202</v>
      </c>
      <c r="GV51">
        <f t="shared" si="27"/>
        <v>203</v>
      </c>
      <c r="GW51">
        <f t="shared" si="27"/>
        <v>204</v>
      </c>
      <c r="GX51">
        <f t="shared" si="27"/>
        <v>205</v>
      </c>
      <c r="GY51">
        <f t="shared" si="27"/>
        <v>206</v>
      </c>
      <c r="GZ51">
        <f t="shared" si="27"/>
        <v>207</v>
      </c>
      <c r="HA51">
        <f t="shared" si="27"/>
        <v>208</v>
      </c>
      <c r="HB51">
        <f t="shared" si="27"/>
        <v>209</v>
      </c>
      <c r="HC51">
        <f t="shared" si="27"/>
        <v>210</v>
      </c>
      <c r="HD51">
        <f t="shared" si="27"/>
        <v>211</v>
      </c>
      <c r="HE51">
        <f t="shared" si="27"/>
        <v>212</v>
      </c>
      <c r="HF51">
        <f t="shared" si="27"/>
        <v>213</v>
      </c>
      <c r="HG51">
        <f t="shared" si="27"/>
        <v>214</v>
      </c>
      <c r="HH51">
        <f t="shared" si="27"/>
        <v>215</v>
      </c>
      <c r="HI51">
        <f t="shared" si="27"/>
        <v>216</v>
      </c>
      <c r="HJ51">
        <f t="shared" si="27"/>
        <v>217</v>
      </c>
      <c r="HK51">
        <f t="shared" si="27"/>
        <v>218</v>
      </c>
      <c r="HL51">
        <f t="shared" si="27"/>
        <v>219</v>
      </c>
      <c r="HM51">
        <f t="shared" si="27"/>
        <v>220</v>
      </c>
      <c r="HN51">
        <f t="shared" si="27"/>
        <v>221</v>
      </c>
      <c r="HO51">
        <f t="shared" si="27"/>
        <v>222</v>
      </c>
      <c r="HP51">
        <f t="shared" si="27"/>
        <v>223</v>
      </c>
      <c r="HQ51">
        <f t="shared" si="27"/>
        <v>224</v>
      </c>
      <c r="HR51">
        <f t="shared" si="27"/>
        <v>225</v>
      </c>
      <c r="HS51">
        <f t="shared" si="27"/>
        <v>226</v>
      </c>
      <c r="HT51">
        <f t="shared" si="27"/>
        <v>227</v>
      </c>
      <c r="HU51">
        <f t="shared" si="27"/>
        <v>228</v>
      </c>
      <c r="HV51">
        <f t="shared" si="27"/>
        <v>229</v>
      </c>
      <c r="HW51">
        <f t="shared" si="27"/>
        <v>230</v>
      </c>
      <c r="HX51">
        <f t="shared" si="27"/>
        <v>231</v>
      </c>
      <c r="HY51">
        <f t="shared" si="27"/>
        <v>232</v>
      </c>
      <c r="HZ51">
        <f t="shared" si="27"/>
        <v>233</v>
      </c>
      <c r="IA51">
        <f t="shared" si="27"/>
        <v>234</v>
      </c>
      <c r="IB51">
        <f t="shared" si="27"/>
        <v>235</v>
      </c>
      <c r="IC51">
        <f t="shared" si="27"/>
        <v>236</v>
      </c>
      <c r="ID51">
        <f t="shared" si="27"/>
        <v>237</v>
      </c>
      <c r="IE51">
        <f t="shared" si="27"/>
        <v>238</v>
      </c>
      <c r="IF51">
        <f t="shared" si="27"/>
        <v>239</v>
      </c>
      <c r="IG51">
        <f t="shared" si="27"/>
        <v>240</v>
      </c>
      <c r="IH51">
        <f t="shared" si="27"/>
        <v>241</v>
      </c>
      <c r="II51">
        <f t="shared" si="27"/>
        <v>242</v>
      </c>
      <c r="IJ51">
        <f t="shared" si="27"/>
        <v>243</v>
      </c>
      <c r="IK51">
        <f t="shared" si="27"/>
        <v>244</v>
      </c>
      <c r="IL51">
        <f t="shared" si="27"/>
        <v>245</v>
      </c>
      <c r="IM51">
        <f t="shared" si="27"/>
        <v>246</v>
      </c>
      <c r="IN51">
        <f t="shared" si="27"/>
        <v>247</v>
      </c>
      <c r="IO51">
        <f t="shared" si="27"/>
        <v>248</v>
      </c>
      <c r="IP51">
        <f t="shared" si="27"/>
        <v>249</v>
      </c>
      <c r="IQ51">
        <f t="shared" si="27"/>
        <v>250</v>
      </c>
      <c r="IR51">
        <f t="shared" si="27"/>
        <v>251</v>
      </c>
      <c r="IS51">
        <f t="shared" si="27"/>
        <v>252</v>
      </c>
      <c r="IT51">
        <f t="shared" si="27"/>
        <v>253</v>
      </c>
      <c r="IU51">
        <f t="shared" si="27"/>
        <v>254</v>
      </c>
      <c r="IV51">
        <f t="shared" si="27"/>
        <v>255</v>
      </c>
    </row>
    <row r="52" spans="1:256" s="2" customFormat="1" ht="12">
      <c r="A52" s="2">
        <f>IF(A51&gt;$B$49,"na",POISSON(A51,$D$50,FALSE))</f>
        <v>0.30119421191220813</v>
      </c>
      <c r="B52" s="2">
        <f aca="true" t="shared" si="28" ref="B52:BM52">IF(B51&gt;$B$49,"na",POISSON(B51,$D$50,FALSE))</f>
        <v>0.36143305429464984</v>
      </c>
      <c r="C52" s="2">
        <f t="shared" si="28"/>
        <v>0.21685983257678992</v>
      </c>
      <c r="D52" s="2">
        <f t="shared" si="28"/>
        <v>0.08674393303071598</v>
      </c>
      <c r="E52" s="2">
        <f t="shared" si="28"/>
        <v>0.0260231799092148</v>
      </c>
      <c r="F52" s="2">
        <f t="shared" si="28"/>
        <v>0.006245563178211552</v>
      </c>
      <c r="G52" s="2">
        <f t="shared" si="28"/>
        <v>0.0012491126356423108</v>
      </c>
      <c r="H52" s="2">
        <f t="shared" si="28"/>
        <v>0.00021413359468153902</v>
      </c>
      <c r="I52" s="2">
        <f t="shared" si="28"/>
        <v>3.2120039202230855E-05</v>
      </c>
      <c r="J52" s="2">
        <f t="shared" si="28"/>
        <v>4.282671893630782E-06</v>
      </c>
      <c r="K52" s="2">
        <f t="shared" si="28"/>
        <v>5.139206272356939E-07</v>
      </c>
      <c r="L52" s="2">
        <f t="shared" si="28"/>
        <v>5.6064068425712076E-08</v>
      </c>
      <c r="M52" s="2">
        <f t="shared" si="28"/>
        <v>5.606406842571208E-09</v>
      </c>
      <c r="N52" s="2" t="str">
        <f t="shared" si="28"/>
        <v>na</v>
      </c>
      <c r="O52" s="2" t="str">
        <f t="shared" si="28"/>
        <v>na</v>
      </c>
      <c r="P52" s="2" t="str">
        <f t="shared" si="28"/>
        <v>na</v>
      </c>
      <c r="Q52" s="2" t="str">
        <f t="shared" si="28"/>
        <v>na</v>
      </c>
      <c r="R52" s="2" t="str">
        <f t="shared" si="28"/>
        <v>na</v>
      </c>
      <c r="S52" s="2" t="str">
        <f t="shared" si="28"/>
        <v>na</v>
      </c>
      <c r="T52" s="2" t="str">
        <f t="shared" si="28"/>
        <v>na</v>
      </c>
      <c r="U52" s="2" t="str">
        <f t="shared" si="28"/>
        <v>na</v>
      </c>
      <c r="V52" s="2" t="str">
        <f t="shared" si="28"/>
        <v>na</v>
      </c>
      <c r="W52" s="2" t="str">
        <f t="shared" si="28"/>
        <v>na</v>
      </c>
      <c r="X52" s="2" t="str">
        <f t="shared" si="28"/>
        <v>na</v>
      </c>
      <c r="Y52" s="2" t="str">
        <f t="shared" si="28"/>
        <v>na</v>
      </c>
      <c r="Z52" s="2" t="str">
        <f t="shared" si="28"/>
        <v>na</v>
      </c>
      <c r="AA52" s="2" t="str">
        <f t="shared" si="28"/>
        <v>na</v>
      </c>
      <c r="AB52" s="2" t="str">
        <f t="shared" si="28"/>
        <v>na</v>
      </c>
      <c r="AC52" s="2" t="str">
        <f t="shared" si="28"/>
        <v>na</v>
      </c>
      <c r="AD52" s="2" t="str">
        <f t="shared" si="28"/>
        <v>na</v>
      </c>
      <c r="AE52" s="2" t="str">
        <f t="shared" si="28"/>
        <v>na</v>
      </c>
      <c r="AF52" s="2" t="str">
        <f t="shared" si="28"/>
        <v>na</v>
      </c>
      <c r="AG52" s="2" t="str">
        <f t="shared" si="28"/>
        <v>na</v>
      </c>
      <c r="AH52" s="2" t="str">
        <f t="shared" si="28"/>
        <v>na</v>
      </c>
      <c r="AI52" s="2" t="str">
        <f t="shared" si="28"/>
        <v>na</v>
      </c>
      <c r="AJ52" s="2" t="str">
        <f t="shared" si="28"/>
        <v>na</v>
      </c>
      <c r="AK52" s="2" t="str">
        <f t="shared" si="28"/>
        <v>na</v>
      </c>
      <c r="AL52" s="2" t="str">
        <f t="shared" si="28"/>
        <v>na</v>
      </c>
      <c r="AM52" s="2" t="str">
        <f t="shared" si="28"/>
        <v>na</v>
      </c>
      <c r="AN52" s="2" t="str">
        <f t="shared" si="28"/>
        <v>na</v>
      </c>
      <c r="AO52" s="2" t="str">
        <f t="shared" si="28"/>
        <v>na</v>
      </c>
      <c r="AP52" s="2" t="str">
        <f t="shared" si="28"/>
        <v>na</v>
      </c>
      <c r="AQ52" s="2" t="str">
        <f t="shared" si="28"/>
        <v>na</v>
      </c>
      <c r="AR52" s="2" t="str">
        <f t="shared" si="28"/>
        <v>na</v>
      </c>
      <c r="AS52" s="2" t="str">
        <f t="shared" si="28"/>
        <v>na</v>
      </c>
      <c r="AT52" s="2" t="str">
        <f t="shared" si="28"/>
        <v>na</v>
      </c>
      <c r="AU52" s="2" t="str">
        <f t="shared" si="28"/>
        <v>na</v>
      </c>
      <c r="AV52" s="2" t="str">
        <f t="shared" si="28"/>
        <v>na</v>
      </c>
      <c r="AW52" s="2" t="str">
        <f t="shared" si="28"/>
        <v>na</v>
      </c>
      <c r="AX52" s="2" t="str">
        <f t="shared" si="28"/>
        <v>na</v>
      </c>
      <c r="AY52" s="2" t="str">
        <f t="shared" si="28"/>
        <v>na</v>
      </c>
      <c r="AZ52" s="2" t="str">
        <f t="shared" si="28"/>
        <v>na</v>
      </c>
      <c r="BA52" s="2" t="str">
        <f t="shared" si="28"/>
        <v>na</v>
      </c>
      <c r="BB52" s="2" t="str">
        <f t="shared" si="28"/>
        <v>na</v>
      </c>
      <c r="BC52" s="2" t="str">
        <f t="shared" si="28"/>
        <v>na</v>
      </c>
      <c r="BD52" s="2" t="str">
        <f t="shared" si="28"/>
        <v>na</v>
      </c>
      <c r="BE52" s="2" t="str">
        <f t="shared" si="28"/>
        <v>na</v>
      </c>
      <c r="BF52" s="2" t="str">
        <f t="shared" si="28"/>
        <v>na</v>
      </c>
      <c r="BG52" s="2" t="str">
        <f t="shared" si="28"/>
        <v>na</v>
      </c>
      <c r="BH52" s="2" t="str">
        <f t="shared" si="28"/>
        <v>na</v>
      </c>
      <c r="BI52" s="2" t="str">
        <f t="shared" si="28"/>
        <v>na</v>
      </c>
      <c r="BJ52" s="2" t="str">
        <f t="shared" si="28"/>
        <v>na</v>
      </c>
      <c r="BK52" s="2" t="str">
        <f t="shared" si="28"/>
        <v>na</v>
      </c>
      <c r="BL52" s="2" t="str">
        <f t="shared" si="28"/>
        <v>na</v>
      </c>
      <c r="BM52" s="2" t="str">
        <f t="shared" si="28"/>
        <v>na</v>
      </c>
      <c r="BN52" s="2" t="str">
        <f aca="true" t="shared" si="29" ref="BN52:DY52">IF(BN51&gt;$B$49,"na",POISSON(BN51,$D$50,FALSE))</f>
        <v>na</v>
      </c>
      <c r="BO52" s="2" t="str">
        <f t="shared" si="29"/>
        <v>na</v>
      </c>
      <c r="BP52" s="2" t="str">
        <f t="shared" si="29"/>
        <v>na</v>
      </c>
      <c r="BQ52" s="2" t="str">
        <f t="shared" si="29"/>
        <v>na</v>
      </c>
      <c r="BR52" s="2" t="str">
        <f t="shared" si="29"/>
        <v>na</v>
      </c>
      <c r="BS52" s="2" t="str">
        <f t="shared" si="29"/>
        <v>na</v>
      </c>
      <c r="BT52" s="2" t="str">
        <f t="shared" si="29"/>
        <v>na</v>
      </c>
      <c r="BU52" s="2" t="str">
        <f t="shared" si="29"/>
        <v>na</v>
      </c>
      <c r="BV52" s="2" t="str">
        <f t="shared" si="29"/>
        <v>na</v>
      </c>
      <c r="BW52" s="2" t="str">
        <f t="shared" si="29"/>
        <v>na</v>
      </c>
      <c r="BX52" s="2" t="str">
        <f t="shared" si="29"/>
        <v>na</v>
      </c>
      <c r="BY52" s="2" t="str">
        <f t="shared" si="29"/>
        <v>na</v>
      </c>
      <c r="BZ52" s="2" t="str">
        <f t="shared" si="29"/>
        <v>na</v>
      </c>
      <c r="CA52" s="2" t="str">
        <f t="shared" si="29"/>
        <v>na</v>
      </c>
      <c r="CB52" s="2" t="str">
        <f t="shared" si="29"/>
        <v>na</v>
      </c>
      <c r="CC52" s="2" t="str">
        <f t="shared" si="29"/>
        <v>na</v>
      </c>
      <c r="CD52" s="2" t="str">
        <f t="shared" si="29"/>
        <v>na</v>
      </c>
      <c r="CE52" s="2" t="str">
        <f t="shared" si="29"/>
        <v>na</v>
      </c>
      <c r="CF52" s="2" t="str">
        <f t="shared" si="29"/>
        <v>na</v>
      </c>
      <c r="CG52" s="2" t="str">
        <f t="shared" si="29"/>
        <v>na</v>
      </c>
      <c r="CH52" s="2" t="str">
        <f t="shared" si="29"/>
        <v>na</v>
      </c>
      <c r="CI52" s="2" t="str">
        <f t="shared" si="29"/>
        <v>na</v>
      </c>
      <c r="CJ52" s="2" t="str">
        <f t="shared" si="29"/>
        <v>na</v>
      </c>
      <c r="CK52" s="2" t="str">
        <f t="shared" si="29"/>
        <v>na</v>
      </c>
      <c r="CL52" s="2" t="str">
        <f t="shared" si="29"/>
        <v>na</v>
      </c>
      <c r="CM52" s="2" t="str">
        <f t="shared" si="29"/>
        <v>na</v>
      </c>
      <c r="CN52" s="2" t="str">
        <f t="shared" si="29"/>
        <v>na</v>
      </c>
      <c r="CO52" s="2" t="str">
        <f t="shared" si="29"/>
        <v>na</v>
      </c>
      <c r="CP52" s="2" t="str">
        <f t="shared" si="29"/>
        <v>na</v>
      </c>
      <c r="CQ52" s="2" t="str">
        <f t="shared" si="29"/>
        <v>na</v>
      </c>
      <c r="CR52" s="2" t="str">
        <f t="shared" si="29"/>
        <v>na</v>
      </c>
      <c r="CS52" s="2" t="str">
        <f t="shared" si="29"/>
        <v>na</v>
      </c>
      <c r="CT52" s="2" t="str">
        <f t="shared" si="29"/>
        <v>na</v>
      </c>
      <c r="CU52" s="2" t="str">
        <f t="shared" si="29"/>
        <v>na</v>
      </c>
      <c r="CV52" s="2" t="str">
        <f t="shared" si="29"/>
        <v>na</v>
      </c>
      <c r="CW52" s="2" t="str">
        <f t="shared" si="29"/>
        <v>na</v>
      </c>
      <c r="CX52" s="2" t="str">
        <f t="shared" si="29"/>
        <v>na</v>
      </c>
      <c r="CY52" s="2" t="str">
        <f t="shared" si="29"/>
        <v>na</v>
      </c>
      <c r="CZ52" s="2" t="str">
        <f t="shared" si="29"/>
        <v>na</v>
      </c>
      <c r="DA52" s="2" t="str">
        <f t="shared" si="29"/>
        <v>na</v>
      </c>
      <c r="DB52" s="2" t="str">
        <f t="shared" si="29"/>
        <v>na</v>
      </c>
      <c r="DC52" s="2" t="str">
        <f t="shared" si="29"/>
        <v>na</v>
      </c>
      <c r="DD52" s="2" t="str">
        <f t="shared" si="29"/>
        <v>na</v>
      </c>
      <c r="DE52" s="2" t="str">
        <f t="shared" si="29"/>
        <v>na</v>
      </c>
      <c r="DF52" s="2" t="str">
        <f t="shared" si="29"/>
        <v>na</v>
      </c>
      <c r="DG52" s="2" t="str">
        <f t="shared" si="29"/>
        <v>na</v>
      </c>
      <c r="DH52" s="2" t="str">
        <f t="shared" si="29"/>
        <v>na</v>
      </c>
      <c r="DI52" s="2" t="str">
        <f t="shared" si="29"/>
        <v>na</v>
      </c>
      <c r="DJ52" s="2" t="str">
        <f t="shared" si="29"/>
        <v>na</v>
      </c>
      <c r="DK52" s="2" t="str">
        <f t="shared" si="29"/>
        <v>na</v>
      </c>
      <c r="DL52" s="2" t="str">
        <f t="shared" si="29"/>
        <v>na</v>
      </c>
      <c r="DM52" s="2" t="str">
        <f t="shared" si="29"/>
        <v>na</v>
      </c>
      <c r="DN52" s="2" t="str">
        <f t="shared" si="29"/>
        <v>na</v>
      </c>
      <c r="DO52" s="2" t="str">
        <f t="shared" si="29"/>
        <v>na</v>
      </c>
      <c r="DP52" s="2" t="str">
        <f t="shared" si="29"/>
        <v>na</v>
      </c>
      <c r="DQ52" s="2" t="str">
        <f t="shared" si="29"/>
        <v>na</v>
      </c>
      <c r="DR52" s="2" t="str">
        <f t="shared" si="29"/>
        <v>na</v>
      </c>
      <c r="DS52" s="2" t="str">
        <f t="shared" si="29"/>
        <v>na</v>
      </c>
      <c r="DT52" s="2" t="str">
        <f t="shared" si="29"/>
        <v>na</v>
      </c>
      <c r="DU52" s="2" t="str">
        <f t="shared" si="29"/>
        <v>na</v>
      </c>
      <c r="DV52" s="2" t="str">
        <f t="shared" si="29"/>
        <v>na</v>
      </c>
      <c r="DW52" s="2" t="str">
        <f t="shared" si="29"/>
        <v>na</v>
      </c>
      <c r="DX52" s="2" t="str">
        <f t="shared" si="29"/>
        <v>na</v>
      </c>
      <c r="DY52" s="2" t="str">
        <f t="shared" si="29"/>
        <v>na</v>
      </c>
      <c r="DZ52" s="2" t="str">
        <f aca="true" t="shared" si="30" ref="DZ52:GK52">IF(DZ51&gt;$B$49,"na",POISSON(DZ51,$D$50,FALSE))</f>
        <v>na</v>
      </c>
      <c r="EA52" s="2" t="str">
        <f t="shared" si="30"/>
        <v>na</v>
      </c>
      <c r="EB52" s="2" t="str">
        <f t="shared" si="30"/>
        <v>na</v>
      </c>
      <c r="EC52" s="2" t="str">
        <f t="shared" si="30"/>
        <v>na</v>
      </c>
      <c r="ED52" s="2" t="str">
        <f t="shared" si="30"/>
        <v>na</v>
      </c>
      <c r="EE52" s="2" t="str">
        <f t="shared" si="30"/>
        <v>na</v>
      </c>
      <c r="EF52" s="2" t="str">
        <f t="shared" si="30"/>
        <v>na</v>
      </c>
      <c r="EG52" s="2" t="str">
        <f t="shared" si="30"/>
        <v>na</v>
      </c>
      <c r="EH52" s="2" t="str">
        <f t="shared" si="30"/>
        <v>na</v>
      </c>
      <c r="EI52" s="2" t="str">
        <f t="shared" si="30"/>
        <v>na</v>
      </c>
      <c r="EJ52" s="2" t="str">
        <f t="shared" si="30"/>
        <v>na</v>
      </c>
      <c r="EK52" s="2" t="str">
        <f t="shared" si="30"/>
        <v>na</v>
      </c>
      <c r="EL52" s="2" t="str">
        <f t="shared" si="30"/>
        <v>na</v>
      </c>
      <c r="EM52" s="2" t="str">
        <f t="shared" si="30"/>
        <v>na</v>
      </c>
      <c r="EN52" s="2" t="str">
        <f t="shared" si="30"/>
        <v>na</v>
      </c>
      <c r="EO52" s="2" t="str">
        <f t="shared" si="30"/>
        <v>na</v>
      </c>
      <c r="EP52" s="2" t="str">
        <f t="shared" si="30"/>
        <v>na</v>
      </c>
      <c r="EQ52" s="2" t="str">
        <f t="shared" si="30"/>
        <v>na</v>
      </c>
      <c r="ER52" s="2" t="str">
        <f t="shared" si="30"/>
        <v>na</v>
      </c>
      <c r="ES52" s="2" t="str">
        <f t="shared" si="30"/>
        <v>na</v>
      </c>
      <c r="ET52" s="2" t="str">
        <f t="shared" si="30"/>
        <v>na</v>
      </c>
      <c r="EU52" s="2" t="str">
        <f t="shared" si="30"/>
        <v>na</v>
      </c>
      <c r="EV52" s="2" t="str">
        <f t="shared" si="30"/>
        <v>na</v>
      </c>
      <c r="EW52" s="2" t="str">
        <f t="shared" si="30"/>
        <v>na</v>
      </c>
      <c r="EX52" s="2" t="str">
        <f t="shared" si="30"/>
        <v>na</v>
      </c>
      <c r="EY52" s="2" t="str">
        <f t="shared" si="30"/>
        <v>na</v>
      </c>
      <c r="EZ52" s="2" t="str">
        <f t="shared" si="30"/>
        <v>na</v>
      </c>
      <c r="FA52" s="2" t="str">
        <f t="shared" si="30"/>
        <v>na</v>
      </c>
      <c r="FB52" s="2" t="str">
        <f t="shared" si="30"/>
        <v>na</v>
      </c>
      <c r="FC52" s="2" t="str">
        <f t="shared" si="30"/>
        <v>na</v>
      </c>
      <c r="FD52" s="2" t="str">
        <f t="shared" si="30"/>
        <v>na</v>
      </c>
      <c r="FE52" s="2" t="str">
        <f t="shared" si="30"/>
        <v>na</v>
      </c>
      <c r="FF52" s="2" t="str">
        <f t="shared" si="30"/>
        <v>na</v>
      </c>
      <c r="FG52" s="2" t="str">
        <f t="shared" si="30"/>
        <v>na</v>
      </c>
      <c r="FH52" s="2" t="str">
        <f t="shared" si="30"/>
        <v>na</v>
      </c>
      <c r="FI52" s="2" t="str">
        <f t="shared" si="30"/>
        <v>na</v>
      </c>
      <c r="FJ52" s="2" t="str">
        <f t="shared" si="30"/>
        <v>na</v>
      </c>
      <c r="FK52" s="2" t="str">
        <f t="shared" si="30"/>
        <v>na</v>
      </c>
      <c r="FL52" s="2" t="str">
        <f t="shared" si="30"/>
        <v>na</v>
      </c>
      <c r="FM52" s="2" t="str">
        <f t="shared" si="30"/>
        <v>na</v>
      </c>
      <c r="FN52" s="2" t="str">
        <f t="shared" si="30"/>
        <v>na</v>
      </c>
      <c r="FO52" s="2" t="str">
        <f t="shared" si="30"/>
        <v>na</v>
      </c>
      <c r="FP52" s="2" t="str">
        <f t="shared" si="30"/>
        <v>na</v>
      </c>
      <c r="FQ52" s="2" t="str">
        <f t="shared" si="30"/>
        <v>na</v>
      </c>
      <c r="FR52" s="2" t="str">
        <f t="shared" si="30"/>
        <v>na</v>
      </c>
      <c r="FS52" s="2" t="str">
        <f t="shared" si="30"/>
        <v>na</v>
      </c>
      <c r="FT52" s="2" t="str">
        <f t="shared" si="30"/>
        <v>na</v>
      </c>
      <c r="FU52" s="2" t="str">
        <f t="shared" si="30"/>
        <v>na</v>
      </c>
      <c r="FV52" s="2" t="str">
        <f t="shared" si="30"/>
        <v>na</v>
      </c>
      <c r="FW52" s="2" t="str">
        <f t="shared" si="30"/>
        <v>na</v>
      </c>
      <c r="FX52" s="2" t="str">
        <f t="shared" si="30"/>
        <v>na</v>
      </c>
      <c r="FY52" s="2" t="str">
        <f t="shared" si="30"/>
        <v>na</v>
      </c>
      <c r="FZ52" s="2" t="str">
        <f t="shared" si="30"/>
        <v>na</v>
      </c>
      <c r="GA52" s="2" t="str">
        <f t="shared" si="30"/>
        <v>na</v>
      </c>
      <c r="GB52" s="2" t="str">
        <f t="shared" si="30"/>
        <v>na</v>
      </c>
      <c r="GC52" s="2" t="str">
        <f t="shared" si="30"/>
        <v>na</v>
      </c>
      <c r="GD52" s="2" t="str">
        <f t="shared" si="30"/>
        <v>na</v>
      </c>
      <c r="GE52" s="2" t="str">
        <f t="shared" si="30"/>
        <v>na</v>
      </c>
      <c r="GF52" s="2" t="str">
        <f t="shared" si="30"/>
        <v>na</v>
      </c>
      <c r="GG52" s="2" t="str">
        <f t="shared" si="30"/>
        <v>na</v>
      </c>
      <c r="GH52" s="2" t="str">
        <f t="shared" si="30"/>
        <v>na</v>
      </c>
      <c r="GI52" s="2" t="str">
        <f t="shared" si="30"/>
        <v>na</v>
      </c>
      <c r="GJ52" s="2" t="str">
        <f t="shared" si="30"/>
        <v>na</v>
      </c>
      <c r="GK52" s="2" t="str">
        <f t="shared" si="30"/>
        <v>na</v>
      </c>
      <c r="GL52" s="2" t="str">
        <f aca="true" t="shared" si="31" ref="GL52:IV52">IF(GL51&gt;$B$49,"na",POISSON(GL51,$D$50,FALSE))</f>
        <v>na</v>
      </c>
      <c r="GM52" s="2" t="str">
        <f t="shared" si="31"/>
        <v>na</v>
      </c>
      <c r="GN52" s="2" t="str">
        <f t="shared" si="31"/>
        <v>na</v>
      </c>
      <c r="GO52" s="2" t="str">
        <f t="shared" si="31"/>
        <v>na</v>
      </c>
      <c r="GP52" s="2" t="str">
        <f t="shared" si="31"/>
        <v>na</v>
      </c>
      <c r="GQ52" s="2" t="str">
        <f t="shared" si="31"/>
        <v>na</v>
      </c>
      <c r="GR52" s="2" t="str">
        <f t="shared" si="31"/>
        <v>na</v>
      </c>
      <c r="GS52" s="2" t="str">
        <f t="shared" si="31"/>
        <v>na</v>
      </c>
      <c r="GT52" s="2" t="str">
        <f t="shared" si="31"/>
        <v>na</v>
      </c>
      <c r="GU52" s="2" t="str">
        <f t="shared" si="31"/>
        <v>na</v>
      </c>
      <c r="GV52" s="2" t="str">
        <f t="shared" si="31"/>
        <v>na</v>
      </c>
      <c r="GW52" s="2" t="str">
        <f t="shared" si="31"/>
        <v>na</v>
      </c>
      <c r="GX52" s="2" t="str">
        <f t="shared" si="31"/>
        <v>na</v>
      </c>
      <c r="GY52" s="2" t="str">
        <f t="shared" si="31"/>
        <v>na</v>
      </c>
      <c r="GZ52" s="2" t="str">
        <f t="shared" si="31"/>
        <v>na</v>
      </c>
      <c r="HA52" s="2" t="str">
        <f t="shared" si="31"/>
        <v>na</v>
      </c>
      <c r="HB52" s="2" t="str">
        <f t="shared" si="31"/>
        <v>na</v>
      </c>
      <c r="HC52" s="2" t="str">
        <f t="shared" si="31"/>
        <v>na</v>
      </c>
      <c r="HD52" s="2" t="str">
        <f t="shared" si="31"/>
        <v>na</v>
      </c>
      <c r="HE52" s="2" t="str">
        <f t="shared" si="31"/>
        <v>na</v>
      </c>
      <c r="HF52" s="2" t="str">
        <f t="shared" si="31"/>
        <v>na</v>
      </c>
      <c r="HG52" s="2" t="str">
        <f t="shared" si="31"/>
        <v>na</v>
      </c>
      <c r="HH52" s="2" t="str">
        <f t="shared" si="31"/>
        <v>na</v>
      </c>
      <c r="HI52" s="2" t="str">
        <f t="shared" si="31"/>
        <v>na</v>
      </c>
      <c r="HJ52" s="2" t="str">
        <f t="shared" si="31"/>
        <v>na</v>
      </c>
      <c r="HK52" s="2" t="str">
        <f t="shared" si="31"/>
        <v>na</v>
      </c>
      <c r="HL52" s="2" t="str">
        <f t="shared" si="31"/>
        <v>na</v>
      </c>
      <c r="HM52" s="2" t="str">
        <f t="shared" si="31"/>
        <v>na</v>
      </c>
      <c r="HN52" s="2" t="str">
        <f t="shared" si="31"/>
        <v>na</v>
      </c>
      <c r="HO52" s="2" t="str">
        <f t="shared" si="31"/>
        <v>na</v>
      </c>
      <c r="HP52" s="2" t="str">
        <f t="shared" si="31"/>
        <v>na</v>
      </c>
      <c r="HQ52" s="2" t="str">
        <f t="shared" si="31"/>
        <v>na</v>
      </c>
      <c r="HR52" s="2" t="str">
        <f t="shared" si="31"/>
        <v>na</v>
      </c>
      <c r="HS52" s="2" t="str">
        <f t="shared" si="31"/>
        <v>na</v>
      </c>
      <c r="HT52" s="2" t="str">
        <f t="shared" si="31"/>
        <v>na</v>
      </c>
      <c r="HU52" s="2" t="str">
        <f t="shared" si="31"/>
        <v>na</v>
      </c>
      <c r="HV52" s="2" t="str">
        <f t="shared" si="31"/>
        <v>na</v>
      </c>
      <c r="HW52" s="2" t="str">
        <f t="shared" si="31"/>
        <v>na</v>
      </c>
      <c r="HX52" s="2" t="str">
        <f t="shared" si="31"/>
        <v>na</v>
      </c>
      <c r="HY52" s="2" t="str">
        <f t="shared" si="31"/>
        <v>na</v>
      </c>
      <c r="HZ52" s="2" t="str">
        <f t="shared" si="31"/>
        <v>na</v>
      </c>
      <c r="IA52" s="2" t="str">
        <f t="shared" si="31"/>
        <v>na</v>
      </c>
      <c r="IB52" s="2" t="str">
        <f t="shared" si="31"/>
        <v>na</v>
      </c>
      <c r="IC52" s="2" t="str">
        <f t="shared" si="31"/>
        <v>na</v>
      </c>
      <c r="ID52" s="2" t="str">
        <f t="shared" si="31"/>
        <v>na</v>
      </c>
      <c r="IE52" s="2" t="str">
        <f t="shared" si="31"/>
        <v>na</v>
      </c>
      <c r="IF52" s="2" t="str">
        <f t="shared" si="31"/>
        <v>na</v>
      </c>
      <c r="IG52" s="2" t="str">
        <f t="shared" si="31"/>
        <v>na</v>
      </c>
      <c r="IH52" s="2" t="str">
        <f t="shared" si="31"/>
        <v>na</v>
      </c>
      <c r="II52" s="2" t="str">
        <f t="shared" si="31"/>
        <v>na</v>
      </c>
      <c r="IJ52" s="2" t="str">
        <f t="shared" si="31"/>
        <v>na</v>
      </c>
      <c r="IK52" s="2" t="str">
        <f t="shared" si="31"/>
        <v>na</v>
      </c>
      <c r="IL52" s="2" t="str">
        <f t="shared" si="31"/>
        <v>na</v>
      </c>
      <c r="IM52" s="2" t="str">
        <f t="shared" si="31"/>
        <v>na</v>
      </c>
      <c r="IN52" s="2" t="str">
        <f t="shared" si="31"/>
        <v>na</v>
      </c>
      <c r="IO52" s="2" t="str">
        <f t="shared" si="31"/>
        <v>na</v>
      </c>
      <c r="IP52" s="2" t="str">
        <f t="shared" si="31"/>
        <v>na</v>
      </c>
      <c r="IQ52" s="2" t="str">
        <f t="shared" si="31"/>
        <v>na</v>
      </c>
      <c r="IR52" s="2" t="str">
        <f t="shared" si="31"/>
        <v>na</v>
      </c>
      <c r="IS52" s="2" t="str">
        <f t="shared" si="31"/>
        <v>na</v>
      </c>
      <c r="IT52" s="2" t="str">
        <f t="shared" si="31"/>
        <v>na</v>
      </c>
      <c r="IU52" s="2" t="str">
        <f t="shared" si="31"/>
        <v>na</v>
      </c>
      <c r="IV52" s="2" t="str">
        <f t="shared" si="31"/>
        <v>na</v>
      </c>
    </row>
    <row r="53" spans="1:256" s="2" customFormat="1" ht="12">
      <c r="A53" s="2">
        <f>IF(A51&gt;$B$49,"na",POISSON(A51,$D$50,TRUE))</f>
        <v>0.30119421191220813</v>
      </c>
      <c r="B53" s="2">
        <f aca="true" t="shared" si="32" ref="B53:BM53">IF(B51&gt;$B$49,"na",POISSON(B51,$D$50,TRUE))</f>
        <v>0.662627266206858</v>
      </c>
      <c r="C53" s="2">
        <f t="shared" si="32"/>
        <v>0.879487098783648</v>
      </c>
      <c r="D53" s="2">
        <f t="shared" si="32"/>
        <v>0.9662310318143639</v>
      </c>
      <c r="E53" s="2">
        <f t="shared" si="32"/>
        <v>0.9922542117235786</v>
      </c>
      <c r="F53" s="2">
        <f t="shared" si="32"/>
        <v>0.9984997749017902</v>
      </c>
      <c r="G53" s="2">
        <f t="shared" si="32"/>
        <v>0.9997488875374324</v>
      </c>
      <c r="H53" s="2">
        <f t="shared" si="32"/>
        <v>0.999963021132114</v>
      </c>
      <c r="I53" s="2">
        <f t="shared" si="32"/>
        <v>0.9999951411713163</v>
      </c>
      <c r="J53" s="2">
        <f t="shared" si="32"/>
        <v>0.99999942384321</v>
      </c>
      <c r="K53" s="2">
        <f t="shared" si="32"/>
        <v>0.9999999377638371</v>
      </c>
      <c r="L53" s="2">
        <f t="shared" si="32"/>
        <v>0.9999999938279055</v>
      </c>
      <c r="M53" s="2">
        <f t="shared" si="32"/>
        <v>0.9999999994343124</v>
      </c>
      <c r="N53" s="2" t="str">
        <f t="shared" si="32"/>
        <v>na</v>
      </c>
      <c r="O53" s="2" t="str">
        <f t="shared" si="32"/>
        <v>na</v>
      </c>
      <c r="P53" s="2" t="str">
        <f t="shared" si="32"/>
        <v>na</v>
      </c>
      <c r="Q53" s="2" t="str">
        <f t="shared" si="32"/>
        <v>na</v>
      </c>
      <c r="R53" s="2" t="str">
        <f t="shared" si="32"/>
        <v>na</v>
      </c>
      <c r="S53" s="2" t="str">
        <f t="shared" si="32"/>
        <v>na</v>
      </c>
      <c r="T53" s="2" t="str">
        <f t="shared" si="32"/>
        <v>na</v>
      </c>
      <c r="U53" s="2" t="str">
        <f t="shared" si="32"/>
        <v>na</v>
      </c>
      <c r="V53" s="2" t="str">
        <f t="shared" si="32"/>
        <v>na</v>
      </c>
      <c r="W53" s="2" t="str">
        <f t="shared" si="32"/>
        <v>na</v>
      </c>
      <c r="X53" s="2" t="str">
        <f t="shared" si="32"/>
        <v>na</v>
      </c>
      <c r="Y53" s="2" t="str">
        <f t="shared" si="32"/>
        <v>na</v>
      </c>
      <c r="Z53" s="2" t="str">
        <f t="shared" si="32"/>
        <v>na</v>
      </c>
      <c r="AA53" s="2" t="str">
        <f t="shared" si="32"/>
        <v>na</v>
      </c>
      <c r="AB53" s="2" t="str">
        <f t="shared" si="32"/>
        <v>na</v>
      </c>
      <c r="AC53" s="2" t="str">
        <f t="shared" si="32"/>
        <v>na</v>
      </c>
      <c r="AD53" s="2" t="str">
        <f t="shared" si="32"/>
        <v>na</v>
      </c>
      <c r="AE53" s="2" t="str">
        <f t="shared" si="32"/>
        <v>na</v>
      </c>
      <c r="AF53" s="2" t="str">
        <f t="shared" si="32"/>
        <v>na</v>
      </c>
      <c r="AG53" s="2" t="str">
        <f t="shared" si="32"/>
        <v>na</v>
      </c>
      <c r="AH53" s="2" t="str">
        <f t="shared" si="32"/>
        <v>na</v>
      </c>
      <c r="AI53" s="2" t="str">
        <f t="shared" si="32"/>
        <v>na</v>
      </c>
      <c r="AJ53" s="2" t="str">
        <f t="shared" si="32"/>
        <v>na</v>
      </c>
      <c r="AK53" s="2" t="str">
        <f t="shared" si="32"/>
        <v>na</v>
      </c>
      <c r="AL53" s="2" t="str">
        <f t="shared" si="32"/>
        <v>na</v>
      </c>
      <c r="AM53" s="2" t="str">
        <f t="shared" si="32"/>
        <v>na</v>
      </c>
      <c r="AN53" s="2" t="str">
        <f t="shared" si="32"/>
        <v>na</v>
      </c>
      <c r="AO53" s="2" t="str">
        <f t="shared" si="32"/>
        <v>na</v>
      </c>
      <c r="AP53" s="2" t="str">
        <f t="shared" si="32"/>
        <v>na</v>
      </c>
      <c r="AQ53" s="2" t="str">
        <f t="shared" si="32"/>
        <v>na</v>
      </c>
      <c r="AR53" s="2" t="str">
        <f t="shared" si="32"/>
        <v>na</v>
      </c>
      <c r="AS53" s="2" t="str">
        <f t="shared" si="32"/>
        <v>na</v>
      </c>
      <c r="AT53" s="2" t="str">
        <f t="shared" si="32"/>
        <v>na</v>
      </c>
      <c r="AU53" s="2" t="str">
        <f t="shared" si="32"/>
        <v>na</v>
      </c>
      <c r="AV53" s="2" t="str">
        <f t="shared" si="32"/>
        <v>na</v>
      </c>
      <c r="AW53" s="2" t="str">
        <f t="shared" si="32"/>
        <v>na</v>
      </c>
      <c r="AX53" s="2" t="str">
        <f t="shared" si="32"/>
        <v>na</v>
      </c>
      <c r="AY53" s="2" t="str">
        <f t="shared" si="32"/>
        <v>na</v>
      </c>
      <c r="AZ53" s="2" t="str">
        <f t="shared" si="32"/>
        <v>na</v>
      </c>
      <c r="BA53" s="2" t="str">
        <f t="shared" si="32"/>
        <v>na</v>
      </c>
      <c r="BB53" s="2" t="str">
        <f t="shared" si="32"/>
        <v>na</v>
      </c>
      <c r="BC53" s="2" t="str">
        <f t="shared" si="32"/>
        <v>na</v>
      </c>
      <c r="BD53" s="2" t="str">
        <f t="shared" si="32"/>
        <v>na</v>
      </c>
      <c r="BE53" s="2" t="str">
        <f t="shared" si="32"/>
        <v>na</v>
      </c>
      <c r="BF53" s="2" t="str">
        <f t="shared" si="32"/>
        <v>na</v>
      </c>
      <c r="BG53" s="2" t="str">
        <f t="shared" si="32"/>
        <v>na</v>
      </c>
      <c r="BH53" s="2" t="str">
        <f t="shared" si="32"/>
        <v>na</v>
      </c>
      <c r="BI53" s="2" t="str">
        <f t="shared" si="32"/>
        <v>na</v>
      </c>
      <c r="BJ53" s="2" t="str">
        <f t="shared" si="32"/>
        <v>na</v>
      </c>
      <c r="BK53" s="2" t="str">
        <f t="shared" si="32"/>
        <v>na</v>
      </c>
      <c r="BL53" s="2" t="str">
        <f t="shared" si="32"/>
        <v>na</v>
      </c>
      <c r="BM53" s="2" t="str">
        <f t="shared" si="32"/>
        <v>na</v>
      </c>
      <c r="BN53" s="2" t="str">
        <f aca="true" t="shared" si="33" ref="BN53:DY53">IF(BN51&gt;$B$49,"na",POISSON(BN51,$D$50,TRUE))</f>
        <v>na</v>
      </c>
      <c r="BO53" s="2" t="str">
        <f t="shared" si="33"/>
        <v>na</v>
      </c>
      <c r="BP53" s="2" t="str">
        <f t="shared" si="33"/>
        <v>na</v>
      </c>
      <c r="BQ53" s="2" t="str">
        <f t="shared" si="33"/>
        <v>na</v>
      </c>
      <c r="BR53" s="2" t="str">
        <f t="shared" si="33"/>
        <v>na</v>
      </c>
      <c r="BS53" s="2" t="str">
        <f t="shared" si="33"/>
        <v>na</v>
      </c>
      <c r="BT53" s="2" t="str">
        <f t="shared" si="33"/>
        <v>na</v>
      </c>
      <c r="BU53" s="2" t="str">
        <f t="shared" si="33"/>
        <v>na</v>
      </c>
      <c r="BV53" s="2" t="str">
        <f t="shared" si="33"/>
        <v>na</v>
      </c>
      <c r="BW53" s="2" t="str">
        <f t="shared" si="33"/>
        <v>na</v>
      </c>
      <c r="BX53" s="2" t="str">
        <f t="shared" si="33"/>
        <v>na</v>
      </c>
      <c r="BY53" s="2" t="str">
        <f t="shared" si="33"/>
        <v>na</v>
      </c>
      <c r="BZ53" s="2" t="str">
        <f t="shared" si="33"/>
        <v>na</v>
      </c>
      <c r="CA53" s="2" t="str">
        <f t="shared" si="33"/>
        <v>na</v>
      </c>
      <c r="CB53" s="2" t="str">
        <f t="shared" si="33"/>
        <v>na</v>
      </c>
      <c r="CC53" s="2" t="str">
        <f t="shared" si="33"/>
        <v>na</v>
      </c>
      <c r="CD53" s="2" t="str">
        <f t="shared" si="33"/>
        <v>na</v>
      </c>
      <c r="CE53" s="2" t="str">
        <f t="shared" si="33"/>
        <v>na</v>
      </c>
      <c r="CF53" s="2" t="str">
        <f t="shared" si="33"/>
        <v>na</v>
      </c>
      <c r="CG53" s="2" t="str">
        <f t="shared" si="33"/>
        <v>na</v>
      </c>
      <c r="CH53" s="2" t="str">
        <f t="shared" si="33"/>
        <v>na</v>
      </c>
      <c r="CI53" s="2" t="str">
        <f t="shared" si="33"/>
        <v>na</v>
      </c>
      <c r="CJ53" s="2" t="str">
        <f t="shared" si="33"/>
        <v>na</v>
      </c>
      <c r="CK53" s="2" t="str">
        <f t="shared" si="33"/>
        <v>na</v>
      </c>
      <c r="CL53" s="2" t="str">
        <f t="shared" si="33"/>
        <v>na</v>
      </c>
      <c r="CM53" s="2" t="str">
        <f t="shared" si="33"/>
        <v>na</v>
      </c>
      <c r="CN53" s="2" t="str">
        <f t="shared" si="33"/>
        <v>na</v>
      </c>
      <c r="CO53" s="2" t="str">
        <f t="shared" si="33"/>
        <v>na</v>
      </c>
      <c r="CP53" s="2" t="str">
        <f t="shared" si="33"/>
        <v>na</v>
      </c>
      <c r="CQ53" s="2" t="str">
        <f t="shared" si="33"/>
        <v>na</v>
      </c>
      <c r="CR53" s="2" t="str">
        <f t="shared" si="33"/>
        <v>na</v>
      </c>
      <c r="CS53" s="2" t="str">
        <f t="shared" si="33"/>
        <v>na</v>
      </c>
      <c r="CT53" s="2" t="str">
        <f t="shared" si="33"/>
        <v>na</v>
      </c>
      <c r="CU53" s="2" t="str">
        <f t="shared" si="33"/>
        <v>na</v>
      </c>
      <c r="CV53" s="2" t="str">
        <f t="shared" si="33"/>
        <v>na</v>
      </c>
      <c r="CW53" s="2" t="str">
        <f t="shared" si="33"/>
        <v>na</v>
      </c>
      <c r="CX53" s="2" t="str">
        <f t="shared" si="33"/>
        <v>na</v>
      </c>
      <c r="CY53" s="2" t="str">
        <f t="shared" si="33"/>
        <v>na</v>
      </c>
      <c r="CZ53" s="2" t="str">
        <f t="shared" si="33"/>
        <v>na</v>
      </c>
      <c r="DA53" s="2" t="str">
        <f t="shared" si="33"/>
        <v>na</v>
      </c>
      <c r="DB53" s="2" t="str">
        <f t="shared" si="33"/>
        <v>na</v>
      </c>
      <c r="DC53" s="2" t="str">
        <f t="shared" si="33"/>
        <v>na</v>
      </c>
      <c r="DD53" s="2" t="str">
        <f t="shared" si="33"/>
        <v>na</v>
      </c>
      <c r="DE53" s="2" t="str">
        <f t="shared" si="33"/>
        <v>na</v>
      </c>
      <c r="DF53" s="2" t="str">
        <f t="shared" si="33"/>
        <v>na</v>
      </c>
      <c r="DG53" s="2" t="str">
        <f t="shared" si="33"/>
        <v>na</v>
      </c>
      <c r="DH53" s="2" t="str">
        <f t="shared" si="33"/>
        <v>na</v>
      </c>
      <c r="DI53" s="2" t="str">
        <f t="shared" si="33"/>
        <v>na</v>
      </c>
      <c r="DJ53" s="2" t="str">
        <f t="shared" si="33"/>
        <v>na</v>
      </c>
      <c r="DK53" s="2" t="str">
        <f t="shared" si="33"/>
        <v>na</v>
      </c>
      <c r="DL53" s="2" t="str">
        <f t="shared" si="33"/>
        <v>na</v>
      </c>
      <c r="DM53" s="2" t="str">
        <f t="shared" si="33"/>
        <v>na</v>
      </c>
      <c r="DN53" s="2" t="str">
        <f t="shared" si="33"/>
        <v>na</v>
      </c>
      <c r="DO53" s="2" t="str">
        <f t="shared" si="33"/>
        <v>na</v>
      </c>
      <c r="DP53" s="2" t="str">
        <f t="shared" si="33"/>
        <v>na</v>
      </c>
      <c r="DQ53" s="2" t="str">
        <f t="shared" si="33"/>
        <v>na</v>
      </c>
      <c r="DR53" s="2" t="str">
        <f t="shared" si="33"/>
        <v>na</v>
      </c>
      <c r="DS53" s="2" t="str">
        <f t="shared" si="33"/>
        <v>na</v>
      </c>
      <c r="DT53" s="2" t="str">
        <f t="shared" si="33"/>
        <v>na</v>
      </c>
      <c r="DU53" s="2" t="str">
        <f t="shared" si="33"/>
        <v>na</v>
      </c>
      <c r="DV53" s="2" t="str">
        <f t="shared" si="33"/>
        <v>na</v>
      </c>
      <c r="DW53" s="2" t="str">
        <f t="shared" si="33"/>
        <v>na</v>
      </c>
      <c r="DX53" s="2" t="str">
        <f t="shared" si="33"/>
        <v>na</v>
      </c>
      <c r="DY53" s="2" t="str">
        <f t="shared" si="33"/>
        <v>na</v>
      </c>
      <c r="DZ53" s="2" t="str">
        <f aca="true" t="shared" si="34" ref="DZ53:GK53">IF(DZ51&gt;$B$49,"na",POISSON(DZ51,$D$50,TRUE))</f>
        <v>na</v>
      </c>
      <c r="EA53" s="2" t="str">
        <f t="shared" si="34"/>
        <v>na</v>
      </c>
      <c r="EB53" s="2" t="str">
        <f t="shared" si="34"/>
        <v>na</v>
      </c>
      <c r="EC53" s="2" t="str">
        <f t="shared" si="34"/>
        <v>na</v>
      </c>
      <c r="ED53" s="2" t="str">
        <f t="shared" si="34"/>
        <v>na</v>
      </c>
      <c r="EE53" s="2" t="str">
        <f t="shared" si="34"/>
        <v>na</v>
      </c>
      <c r="EF53" s="2" t="str">
        <f t="shared" si="34"/>
        <v>na</v>
      </c>
      <c r="EG53" s="2" t="str">
        <f t="shared" si="34"/>
        <v>na</v>
      </c>
      <c r="EH53" s="2" t="str">
        <f t="shared" si="34"/>
        <v>na</v>
      </c>
      <c r="EI53" s="2" t="str">
        <f t="shared" si="34"/>
        <v>na</v>
      </c>
      <c r="EJ53" s="2" t="str">
        <f t="shared" si="34"/>
        <v>na</v>
      </c>
      <c r="EK53" s="2" t="str">
        <f t="shared" si="34"/>
        <v>na</v>
      </c>
      <c r="EL53" s="2" t="str">
        <f t="shared" si="34"/>
        <v>na</v>
      </c>
      <c r="EM53" s="2" t="str">
        <f t="shared" si="34"/>
        <v>na</v>
      </c>
      <c r="EN53" s="2" t="str">
        <f t="shared" si="34"/>
        <v>na</v>
      </c>
      <c r="EO53" s="2" t="str">
        <f t="shared" si="34"/>
        <v>na</v>
      </c>
      <c r="EP53" s="2" t="str">
        <f t="shared" si="34"/>
        <v>na</v>
      </c>
      <c r="EQ53" s="2" t="str">
        <f t="shared" si="34"/>
        <v>na</v>
      </c>
      <c r="ER53" s="2" t="str">
        <f t="shared" si="34"/>
        <v>na</v>
      </c>
      <c r="ES53" s="2" t="str">
        <f t="shared" si="34"/>
        <v>na</v>
      </c>
      <c r="ET53" s="2" t="str">
        <f t="shared" si="34"/>
        <v>na</v>
      </c>
      <c r="EU53" s="2" t="str">
        <f t="shared" si="34"/>
        <v>na</v>
      </c>
      <c r="EV53" s="2" t="str">
        <f t="shared" si="34"/>
        <v>na</v>
      </c>
      <c r="EW53" s="2" t="str">
        <f t="shared" si="34"/>
        <v>na</v>
      </c>
      <c r="EX53" s="2" t="str">
        <f t="shared" si="34"/>
        <v>na</v>
      </c>
      <c r="EY53" s="2" t="str">
        <f t="shared" si="34"/>
        <v>na</v>
      </c>
      <c r="EZ53" s="2" t="str">
        <f t="shared" si="34"/>
        <v>na</v>
      </c>
      <c r="FA53" s="2" t="str">
        <f t="shared" si="34"/>
        <v>na</v>
      </c>
      <c r="FB53" s="2" t="str">
        <f t="shared" si="34"/>
        <v>na</v>
      </c>
      <c r="FC53" s="2" t="str">
        <f t="shared" si="34"/>
        <v>na</v>
      </c>
      <c r="FD53" s="2" t="str">
        <f t="shared" si="34"/>
        <v>na</v>
      </c>
      <c r="FE53" s="2" t="str">
        <f t="shared" si="34"/>
        <v>na</v>
      </c>
      <c r="FF53" s="2" t="str">
        <f t="shared" si="34"/>
        <v>na</v>
      </c>
      <c r="FG53" s="2" t="str">
        <f t="shared" si="34"/>
        <v>na</v>
      </c>
      <c r="FH53" s="2" t="str">
        <f t="shared" si="34"/>
        <v>na</v>
      </c>
      <c r="FI53" s="2" t="str">
        <f t="shared" si="34"/>
        <v>na</v>
      </c>
      <c r="FJ53" s="2" t="str">
        <f t="shared" si="34"/>
        <v>na</v>
      </c>
      <c r="FK53" s="2" t="str">
        <f t="shared" si="34"/>
        <v>na</v>
      </c>
      <c r="FL53" s="2" t="str">
        <f t="shared" si="34"/>
        <v>na</v>
      </c>
      <c r="FM53" s="2" t="str">
        <f t="shared" si="34"/>
        <v>na</v>
      </c>
      <c r="FN53" s="2" t="str">
        <f t="shared" si="34"/>
        <v>na</v>
      </c>
      <c r="FO53" s="2" t="str">
        <f t="shared" si="34"/>
        <v>na</v>
      </c>
      <c r="FP53" s="2" t="str">
        <f t="shared" si="34"/>
        <v>na</v>
      </c>
      <c r="FQ53" s="2" t="str">
        <f t="shared" si="34"/>
        <v>na</v>
      </c>
      <c r="FR53" s="2" t="str">
        <f t="shared" si="34"/>
        <v>na</v>
      </c>
      <c r="FS53" s="2" t="str">
        <f t="shared" si="34"/>
        <v>na</v>
      </c>
      <c r="FT53" s="2" t="str">
        <f t="shared" si="34"/>
        <v>na</v>
      </c>
      <c r="FU53" s="2" t="str">
        <f t="shared" si="34"/>
        <v>na</v>
      </c>
      <c r="FV53" s="2" t="str">
        <f t="shared" si="34"/>
        <v>na</v>
      </c>
      <c r="FW53" s="2" t="str">
        <f t="shared" si="34"/>
        <v>na</v>
      </c>
      <c r="FX53" s="2" t="str">
        <f t="shared" si="34"/>
        <v>na</v>
      </c>
      <c r="FY53" s="2" t="str">
        <f t="shared" si="34"/>
        <v>na</v>
      </c>
      <c r="FZ53" s="2" t="str">
        <f t="shared" si="34"/>
        <v>na</v>
      </c>
      <c r="GA53" s="2" t="str">
        <f t="shared" si="34"/>
        <v>na</v>
      </c>
      <c r="GB53" s="2" t="str">
        <f t="shared" si="34"/>
        <v>na</v>
      </c>
      <c r="GC53" s="2" t="str">
        <f t="shared" si="34"/>
        <v>na</v>
      </c>
      <c r="GD53" s="2" t="str">
        <f t="shared" si="34"/>
        <v>na</v>
      </c>
      <c r="GE53" s="2" t="str">
        <f t="shared" si="34"/>
        <v>na</v>
      </c>
      <c r="GF53" s="2" t="str">
        <f t="shared" si="34"/>
        <v>na</v>
      </c>
      <c r="GG53" s="2" t="str">
        <f t="shared" si="34"/>
        <v>na</v>
      </c>
      <c r="GH53" s="2" t="str">
        <f t="shared" si="34"/>
        <v>na</v>
      </c>
      <c r="GI53" s="2" t="str">
        <f t="shared" si="34"/>
        <v>na</v>
      </c>
      <c r="GJ53" s="2" t="str">
        <f t="shared" si="34"/>
        <v>na</v>
      </c>
      <c r="GK53" s="2" t="str">
        <f t="shared" si="34"/>
        <v>na</v>
      </c>
      <c r="GL53" s="2" t="str">
        <f aca="true" t="shared" si="35" ref="GL53:IV53">IF(GL51&gt;$B$49,"na",POISSON(GL51,$D$50,TRUE))</f>
        <v>na</v>
      </c>
      <c r="GM53" s="2" t="str">
        <f t="shared" si="35"/>
        <v>na</v>
      </c>
      <c r="GN53" s="2" t="str">
        <f t="shared" si="35"/>
        <v>na</v>
      </c>
      <c r="GO53" s="2" t="str">
        <f t="shared" si="35"/>
        <v>na</v>
      </c>
      <c r="GP53" s="2" t="str">
        <f t="shared" si="35"/>
        <v>na</v>
      </c>
      <c r="GQ53" s="2" t="str">
        <f t="shared" si="35"/>
        <v>na</v>
      </c>
      <c r="GR53" s="2" t="str">
        <f t="shared" si="35"/>
        <v>na</v>
      </c>
      <c r="GS53" s="2" t="str">
        <f t="shared" si="35"/>
        <v>na</v>
      </c>
      <c r="GT53" s="2" t="str">
        <f t="shared" si="35"/>
        <v>na</v>
      </c>
      <c r="GU53" s="2" t="str">
        <f t="shared" si="35"/>
        <v>na</v>
      </c>
      <c r="GV53" s="2" t="str">
        <f t="shared" si="35"/>
        <v>na</v>
      </c>
      <c r="GW53" s="2" t="str">
        <f t="shared" si="35"/>
        <v>na</v>
      </c>
      <c r="GX53" s="2" t="str">
        <f t="shared" si="35"/>
        <v>na</v>
      </c>
      <c r="GY53" s="2" t="str">
        <f t="shared" si="35"/>
        <v>na</v>
      </c>
      <c r="GZ53" s="2" t="str">
        <f t="shared" si="35"/>
        <v>na</v>
      </c>
      <c r="HA53" s="2" t="str">
        <f t="shared" si="35"/>
        <v>na</v>
      </c>
      <c r="HB53" s="2" t="str">
        <f t="shared" si="35"/>
        <v>na</v>
      </c>
      <c r="HC53" s="2" t="str">
        <f t="shared" si="35"/>
        <v>na</v>
      </c>
      <c r="HD53" s="2" t="str">
        <f t="shared" si="35"/>
        <v>na</v>
      </c>
      <c r="HE53" s="2" t="str">
        <f t="shared" si="35"/>
        <v>na</v>
      </c>
      <c r="HF53" s="2" t="str">
        <f t="shared" si="35"/>
        <v>na</v>
      </c>
      <c r="HG53" s="2" t="str">
        <f t="shared" si="35"/>
        <v>na</v>
      </c>
      <c r="HH53" s="2" t="str">
        <f t="shared" si="35"/>
        <v>na</v>
      </c>
      <c r="HI53" s="2" t="str">
        <f t="shared" si="35"/>
        <v>na</v>
      </c>
      <c r="HJ53" s="2" t="str">
        <f t="shared" si="35"/>
        <v>na</v>
      </c>
      <c r="HK53" s="2" t="str">
        <f t="shared" si="35"/>
        <v>na</v>
      </c>
      <c r="HL53" s="2" t="str">
        <f t="shared" si="35"/>
        <v>na</v>
      </c>
      <c r="HM53" s="2" t="str">
        <f t="shared" si="35"/>
        <v>na</v>
      </c>
      <c r="HN53" s="2" t="str">
        <f t="shared" si="35"/>
        <v>na</v>
      </c>
      <c r="HO53" s="2" t="str">
        <f t="shared" si="35"/>
        <v>na</v>
      </c>
      <c r="HP53" s="2" t="str">
        <f t="shared" si="35"/>
        <v>na</v>
      </c>
      <c r="HQ53" s="2" t="str">
        <f t="shared" si="35"/>
        <v>na</v>
      </c>
      <c r="HR53" s="2" t="str">
        <f t="shared" si="35"/>
        <v>na</v>
      </c>
      <c r="HS53" s="2" t="str">
        <f t="shared" si="35"/>
        <v>na</v>
      </c>
      <c r="HT53" s="2" t="str">
        <f t="shared" si="35"/>
        <v>na</v>
      </c>
      <c r="HU53" s="2" t="str">
        <f t="shared" si="35"/>
        <v>na</v>
      </c>
      <c r="HV53" s="2" t="str">
        <f t="shared" si="35"/>
        <v>na</v>
      </c>
      <c r="HW53" s="2" t="str">
        <f t="shared" si="35"/>
        <v>na</v>
      </c>
      <c r="HX53" s="2" t="str">
        <f t="shared" si="35"/>
        <v>na</v>
      </c>
      <c r="HY53" s="2" t="str">
        <f t="shared" si="35"/>
        <v>na</v>
      </c>
      <c r="HZ53" s="2" t="str">
        <f t="shared" si="35"/>
        <v>na</v>
      </c>
      <c r="IA53" s="2" t="str">
        <f t="shared" si="35"/>
        <v>na</v>
      </c>
      <c r="IB53" s="2" t="str">
        <f t="shared" si="35"/>
        <v>na</v>
      </c>
      <c r="IC53" s="2" t="str">
        <f t="shared" si="35"/>
        <v>na</v>
      </c>
      <c r="ID53" s="2" t="str">
        <f t="shared" si="35"/>
        <v>na</v>
      </c>
      <c r="IE53" s="2" t="str">
        <f t="shared" si="35"/>
        <v>na</v>
      </c>
      <c r="IF53" s="2" t="str">
        <f t="shared" si="35"/>
        <v>na</v>
      </c>
      <c r="IG53" s="2" t="str">
        <f t="shared" si="35"/>
        <v>na</v>
      </c>
      <c r="IH53" s="2" t="str">
        <f t="shared" si="35"/>
        <v>na</v>
      </c>
      <c r="II53" s="2" t="str">
        <f t="shared" si="35"/>
        <v>na</v>
      </c>
      <c r="IJ53" s="2" t="str">
        <f t="shared" si="35"/>
        <v>na</v>
      </c>
      <c r="IK53" s="2" t="str">
        <f t="shared" si="35"/>
        <v>na</v>
      </c>
      <c r="IL53" s="2" t="str">
        <f t="shared" si="35"/>
        <v>na</v>
      </c>
      <c r="IM53" s="2" t="str">
        <f t="shared" si="35"/>
        <v>na</v>
      </c>
      <c r="IN53" s="2" t="str">
        <f t="shared" si="35"/>
        <v>na</v>
      </c>
      <c r="IO53" s="2" t="str">
        <f t="shared" si="35"/>
        <v>na</v>
      </c>
      <c r="IP53" s="2" t="str">
        <f t="shared" si="35"/>
        <v>na</v>
      </c>
      <c r="IQ53" s="2" t="str">
        <f t="shared" si="35"/>
        <v>na</v>
      </c>
      <c r="IR53" s="2" t="str">
        <f t="shared" si="35"/>
        <v>na</v>
      </c>
      <c r="IS53" s="2" t="str">
        <f t="shared" si="35"/>
        <v>na</v>
      </c>
      <c r="IT53" s="2" t="str">
        <f t="shared" si="35"/>
        <v>na</v>
      </c>
      <c r="IU53" s="2" t="str">
        <f t="shared" si="35"/>
        <v>na</v>
      </c>
      <c r="IV53" s="2" t="str">
        <f t="shared" si="35"/>
        <v>na</v>
      </c>
    </row>
    <row r="54" ht="12">
      <c r="G54">
        <f>1-F53</f>
        <v>0.0015002250982097953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dadams</dc:creator>
  <cp:keywords/>
  <dc:description/>
  <cp:lastModifiedBy>dadams</cp:lastModifiedBy>
  <dcterms:created xsi:type="dcterms:W3CDTF">2019-04-16T11:10:16Z</dcterms:created>
  <dcterms:modified xsi:type="dcterms:W3CDTF">2019-04-18T06:16:47Z</dcterms:modified>
  <cp:category/>
  <cp:version/>
  <cp:contentType/>
  <cp:contentStatus/>
</cp:coreProperties>
</file>